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Tabla 3.1" sheetId="1" r:id="rId1"/>
  </sheets>
  <definedNames>
    <definedName name="_xlnm.Print_Area" localSheetId="0">'Tabla 3.1'!$A$1:$K$81</definedName>
  </definedNames>
  <calcPr fullCalcOnLoad="1"/>
</workbook>
</file>

<file path=xl/sharedStrings.xml><?xml version="1.0" encoding="utf-8"?>
<sst xmlns="http://schemas.openxmlformats.org/spreadsheetml/2006/main" count="200" uniqueCount="101">
  <si>
    <t xml:space="preserve"> </t>
  </si>
  <si>
    <t>Año 2004</t>
  </si>
  <si>
    <t>Año 2005</t>
  </si>
  <si>
    <t>Año 2006</t>
  </si>
  <si>
    <t>1º</t>
  </si>
  <si>
    <t>2º</t>
  </si>
  <si>
    <t>3º</t>
  </si>
  <si>
    <t>4º</t>
  </si>
  <si>
    <t>Andalucía</t>
  </si>
  <si>
    <t>Aragón</t>
  </si>
  <si>
    <t>Canarias</t>
  </si>
  <si>
    <t>Santa Cruz de Tenerife</t>
  </si>
  <si>
    <t>Cantabria</t>
  </si>
  <si>
    <t>Castilla y León</t>
  </si>
  <si>
    <t>Cataluña</t>
  </si>
  <si>
    <t>Barcelona</t>
  </si>
  <si>
    <t>Girona</t>
  </si>
  <si>
    <t>Lleida</t>
  </si>
  <si>
    <t>Tarragona</t>
  </si>
  <si>
    <t>Extremadura</t>
  </si>
  <si>
    <t>Galicia</t>
  </si>
  <si>
    <t>Lugo</t>
  </si>
  <si>
    <t>Ourense</t>
  </si>
  <si>
    <t>Pontevedra</t>
  </si>
  <si>
    <t>Madrid (Comunidad de)</t>
  </si>
  <si>
    <t>Murcia (Región de)</t>
  </si>
  <si>
    <t>País Vasco</t>
  </si>
  <si>
    <t>Álava</t>
  </si>
  <si>
    <t>Vizcaya</t>
  </si>
  <si>
    <t>Rioja (La)</t>
  </si>
  <si>
    <t>Ceuta y Melilla</t>
  </si>
  <si>
    <t>Castilla-La Mancha</t>
  </si>
  <si>
    <t>Año 2007</t>
  </si>
  <si>
    <t>TOTAL NACIONAL</t>
  </si>
  <si>
    <t xml:space="preserve">Almería           </t>
  </si>
  <si>
    <t xml:space="preserve">Cádiz             </t>
  </si>
  <si>
    <t xml:space="preserve">Córdoba           </t>
  </si>
  <si>
    <t xml:space="preserve">Granada           </t>
  </si>
  <si>
    <t xml:space="preserve">Huelva            </t>
  </si>
  <si>
    <t xml:space="preserve">Jaén              </t>
  </si>
  <si>
    <t xml:space="preserve">Málaga            </t>
  </si>
  <si>
    <t xml:space="preserve">Sevilla           </t>
  </si>
  <si>
    <t xml:space="preserve">Huesca            </t>
  </si>
  <si>
    <t xml:space="preserve">Teruel            </t>
  </si>
  <si>
    <t xml:space="preserve">Zaragoza          </t>
  </si>
  <si>
    <t>Asturias (Principado de )</t>
  </si>
  <si>
    <t>Balears (Illes)</t>
  </si>
  <si>
    <t xml:space="preserve">Palmas (Las)      </t>
  </si>
  <si>
    <t xml:space="preserve">Avila             </t>
  </si>
  <si>
    <t xml:space="preserve">Burgos            </t>
  </si>
  <si>
    <t xml:space="preserve">León              </t>
  </si>
  <si>
    <t xml:space="preserve">Palencia          </t>
  </si>
  <si>
    <t xml:space="preserve">Salamanca         </t>
  </si>
  <si>
    <t xml:space="preserve">Segovia           </t>
  </si>
  <si>
    <t xml:space="preserve">Soria             </t>
  </si>
  <si>
    <t xml:space="preserve">Valladolid        </t>
  </si>
  <si>
    <t xml:space="preserve">Zamora            </t>
  </si>
  <si>
    <t xml:space="preserve">Albacete          </t>
  </si>
  <si>
    <t xml:space="preserve">Ciudad Real       </t>
  </si>
  <si>
    <t xml:space="preserve">Cuenca            </t>
  </si>
  <si>
    <t xml:space="preserve">Guadalajara       </t>
  </si>
  <si>
    <t xml:space="preserve">Toledo            </t>
  </si>
  <si>
    <t>Alicante/Alacant</t>
  </si>
  <si>
    <t>Castellón/Castelló</t>
  </si>
  <si>
    <t>Valencia/València</t>
  </si>
  <si>
    <t xml:space="preserve">Badajoz           </t>
  </si>
  <si>
    <t xml:space="preserve">Cáceres           </t>
  </si>
  <si>
    <t>Coruña (A)</t>
  </si>
  <si>
    <t>Navarra (Comunidad Foral de)</t>
  </si>
  <si>
    <t>Guipúzcoa</t>
  </si>
  <si>
    <t>(trimestre)</t>
  </si>
  <si>
    <t xml:space="preserve"> (trimestre)</t>
  </si>
  <si>
    <t>Ceuta</t>
  </si>
  <si>
    <t>Melilla</t>
  </si>
  <si>
    <r>
      <t>Unidad: miles de m</t>
    </r>
    <r>
      <rPr>
        <b/>
        <vertAlign val="superscript"/>
        <sz val="8"/>
        <rFont val="Arial"/>
        <family val="2"/>
      </rPr>
      <t>2</t>
    </r>
  </si>
  <si>
    <t>Tabla 3.1.</t>
  </si>
  <si>
    <t>Superficie de las transacciones de suelo clasificadas según la naturaleza del adquiriente.</t>
  </si>
  <si>
    <t>Año 2008</t>
  </si>
  <si>
    <t>Año 2009</t>
  </si>
  <si>
    <t>Año 2010</t>
  </si>
  <si>
    <t>Comunitat Valenciana</t>
  </si>
  <si>
    <t>Persona Física.</t>
  </si>
  <si>
    <t>Año 2011</t>
  </si>
  <si>
    <t>Variación  Trimestral</t>
  </si>
  <si>
    <t>Variación  Interanual</t>
  </si>
  <si>
    <t>Año 2012</t>
  </si>
  <si>
    <t>Año 2013</t>
  </si>
  <si>
    <t>Año 2014</t>
  </si>
  <si>
    <t>Añon2015</t>
  </si>
  <si>
    <t xml:space="preserve">1º </t>
  </si>
  <si>
    <t>Año 2016</t>
  </si>
  <si>
    <t xml:space="preserve">2º </t>
  </si>
  <si>
    <t>Año 2017</t>
  </si>
  <si>
    <t>Año 2018</t>
  </si>
  <si>
    <t>Año 2019</t>
  </si>
  <si>
    <t>Año 2020</t>
  </si>
  <si>
    <t>Año 2021</t>
  </si>
  <si>
    <t>Año 2022</t>
  </si>
  <si>
    <t>Año 2023</t>
  </si>
  <si>
    <t>0.6</t>
  </si>
  <si>
    <t>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</si>
</sst>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vertAlign val="superscript"/>
      <sz val="8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31"/>
      </top>
      <bottom/>
    </border>
    <border>
      <left style="thick">
        <color indexed="31"/>
      </left>
      <right/>
      <top style="thick">
        <color indexed="31"/>
      </top>
      <bottom/>
    </border>
    <border>
      <left/>
      <right style="thick">
        <color indexed="31"/>
      </right>
      <top style="thick">
        <color indexed="31"/>
      </top>
      <bottom/>
    </border>
    <border>
      <left style="thick">
        <color indexed="31"/>
      </left>
      <right/>
      <top/>
      <bottom/>
    </border>
    <border>
      <left/>
      <right style="thick">
        <color indexed="31"/>
      </right>
      <top/>
      <bottom/>
    </border>
    <border>
      <left style="thin"/>
      <right style="thick">
        <color indexed="31"/>
      </right>
      <top/>
      <bottom/>
    </border>
    <border>
      <left style="thick">
        <color indexed="31"/>
      </left>
      <right/>
      <top/>
      <bottom style="thick">
        <color indexed="3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ck">
        <color indexed="31"/>
      </right>
      <top/>
      <bottom style="thick">
        <color indexed="31"/>
      </bottom>
    </border>
    <border>
      <left style="thin"/>
      <right/>
      <top style="thin"/>
      <bottom/>
    </border>
    <border>
      <left style="hair"/>
      <right style="hair"/>
      <top style="hair"/>
      <bottom style="hair"/>
    </border>
    <border>
      <left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13" xfId="0" applyBorder="1" applyAlignment="1">
      <alignment/>
    </xf>
    <xf numFmtId="0" fontId="6" fillId="33" borderId="13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3" fontId="0" fillId="34" borderId="17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3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19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7" fillId="34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3" fillId="34" borderId="23" xfId="0" applyFont="1" applyFill="1" applyBorder="1" applyAlignment="1">
      <alignment vertical="center"/>
    </xf>
    <xf numFmtId="164" fontId="5" fillId="33" borderId="24" xfId="0" applyNumberFormat="1" applyFont="1" applyFill="1" applyBorder="1" applyAlignment="1">
      <alignment horizontal="right"/>
    </xf>
    <xf numFmtId="0" fontId="0" fillId="34" borderId="25" xfId="0" applyFill="1" applyBorder="1" applyAlignment="1">
      <alignment/>
    </xf>
    <xf numFmtId="164" fontId="5" fillId="33" borderId="26" xfId="0" applyNumberFormat="1" applyFont="1" applyFill="1" applyBorder="1" applyAlignment="1">
      <alignment horizontal="right"/>
    </xf>
    <xf numFmtId="164" fontId="5" fillId="33" borderId="27" xfId="0" applyNumberFormat="1" applyFont="1" applyFill="1" applyBorder="1" applyAlignment="1">
      <alignment horizontal="right"/>
    </xf>
    <xf numFmtId="164" fontId="2" fillId="33" borderId="27" xfId="0" applyNumberFormat="1" applyFont="1" applyFill="1" applyBorder="1" applyAlignment="1">
      <alignment horizontal="right"/>
    </xf>
    <xf numFmtId="164" fontId="2" fillId="33" borderId="28" xfId="0" applyNumberFormat="1" applyFont="1" applyFill="1" applyBorder="1" applyAlignment="1">
      <alignment horizontal="right"/>
    </xf>
    <xf numFmtId="0" fontId="3" fillId="34" borderId="29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30" xfId="0" applyFill="1" applyBorder="1" applyAlignment="1">
      <alignment/>
    </xf>
    <xf numFmtId="0" fontId="9" fillId="34" borderId="19" xfId="0" applyFont="1" applyFill="1" applyBorder="1" applyAlignment="1">
      <alignment vertical="center"/>
    </xf>
    <xf numFmtId="164" fontId="2" fillId="33" borderId="31" xfId="0" applyNumberFormat="1" applyFont="1" applyFill="1" applyBorder="1" applyAlignment="1">
      <alignment horizontal="right"/>
    </xf>
    <xf numFmtId="0" fontId="0" fillId="34" borderId="29" xfId="0" applyFill="1" applyBorder="1" applyAlignment="1">
      <alignment/>
    </xf>
    <xf numFmtId="3" fontId="0" fillId="33" borderId="0" xfId="0" applyNumberFormat="1" applyFill="1" applyAlignment="1">
      <alignment horizontal="center"/>
    </xf>
    <xf numFmtId="165" fontId="0" fillId="33" borderId="10" xfId="0" applyNumberFormat="1" applyFill="1" applyBorder="1" applyAlignment="1">
      <alignment/>
    </xf>
    <xf numFmtId="165" fontId="0" fillId="33" borderId="0" xfId="0" applyNumberFormat="1" applyFill="1" applyAlignment="1">
      <alignment/>
    </xf>
    <xf numFmtId="165" fontId="0" fillId="33" borderId="0" xfId="0" applyNumberFormat="1" applyFill="1" applyAlignment="1">
      <alignment horizontal="center"/>
    </xf>
    <xf numFmtId="165" fontId="0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5" fillId="33" borderId="21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164" fontId="5" fillId="33" borderId="35" xfId="0" applyNumberFormat="1" applyFont="1" applyFill="1" applyBorder="1" applyAlignment="1">
      <alignment horizontal="right"/>
    </xf>
    <xf numFmtId="164" fontId="5" fillId="33" borderId="36" xfId="0" applyNumberFormat="1" applyFont="1" applyFill="1" applyBorder="1" applyAlignment="1">
      <alignment horizontal="right"/>
    </xf>
    <xf numFmtId="164" fontId="5" fillId="33" borderId="37" xfId="0" applyNumberFormat="1" applyFont="1" applyFill="1" applyBorder="1" applyAlignment="1">
      <alignment horizontal="right"/>
    </xf>
    <xf numFmtId="164" fontId="5" fillId="33" borderId="38" xfId="0" applyNumberFormat="1" applyFont="1" applyFill="1" applyBorder="1" applyAlignment="1">
      <alignment horizontal="right"/>
    </xf>
    <xf numFmtId="164" fontId="2" fillId="33" borderId="37" xfId="0" applyNumberFormat="1" applyFont="1" applyFill="1" applyBorder="1" applyAlignment="1">
      <alignment horizontal="right"/>
    </xf>
    <xf numFmtId="164" fontId="2" fillId="33" borderId="38" xfId="0" applyNumberFormat="1" applyFont="1" applyFill="1" applyBorder="1" applyAlignment="1">
      <alignment horizontal="right"/>
    </xf>
    <xf numFmtId="164" fontId="2" fillId="33" borderId="39" xfId="0" applyNumberFormat="1" applyFont="1" applyFill="1" applyBorder="1" applyAlignment="1">
      <alignment horizontal="right"/>
    </xf>
    <xf numFmtId="164" fontId="2" fillId="33" borderId="40" xfId="0" applyNumberFormat="1" applyFont="1" applyFill="1" applyBorder="1" applyAlignment="1">
      <alignment horizontal="right"/>
    </xf>
    <xf numFmtId="164" fontId="5" fillId="33" borderId="41" xfId="0" applyNumberFormat="1" applyFont="1" applyFill="1" applyBorder="1" applyAlignment="1">
      <alignment horizontal="right"/>
    </xf>
    <xf numFmtId="164" fontId="5" fillId="33" borderId="42" xfId="0" applyNumberFormat="1" applyFont="1" applyFill="1" applyBorder="1" applyAlignment="1">
      <alignment horizontal="right"/>
    </xf>
    <xf numFmtId="164" fontId="2" fillId="33" borderId="43" xfId="0" applyNumberFormat="1" applyFont="1" applyFill="1" applyBorder="1" applyAlignment="1">
      <alignment horizontal="right"/>
    </xf>
    <xf numFmtId="164" fontId="2" fillId="33" borderId="44" xfId="0" applyNumberFormat="1" applyFont="1" applyFill="1" applyBorder="1" applyAlignment="1">
      <alignment horizontal="right"/>
    </xf>
    <xf numFmtId="165" fontId="0" fillId="0" borderId="10" xfId="0" applyNumberFormat="1" applyBorder="1" applyAlignment="1">
      <alignment/>
    </xf>
    <xf numFmtId="165" fontId="7" fillId="34" borderId="21" xfId="0" applyNumberFormat="1" applyFont="1" applyFill="1" applyBorder="1" applyAlignment="1">
      <alignment horizontal="center" vertical="center"/>
    </xf>
    <xf numFmtId="165" fontId="0" fillId="33" borderId="0" xfId="0" applyNumberFormat="1" applyFont="1" applyFill="1" applyAlignment="1">
      <alignment/>
    </xf>
    <xf numFmtId="164" fontId="2" fillId="33" borderId="27" xfId="0" applyNumberFormat="1" applyFont="1" applyFill="1" applyBorder="1" applyAlignment="1">
      <alignment horizontal="right"/>
    </xf>
    <xf numFmtId="164" fontId="2" fillId="33" borderId="31" xfId="0" applyNumberFormat="1" applyFont="1" applyFill="1" applyBorder="1" applyAlignment="1">
      <alignment horizontal="right"/>
    </xf>
    <xf numFmtId="164" fontId="6" fillId="33" borderId="18" xfId="0" applyNumberFormat="1" applyFont="1" applyFill="1" applyBorder="1" applyAlignment="1">
      <alignment/>
    </xf>
    <xf numFmtId="3" fontId="4" fillId="33" borderId="0" xfId="0" applyNumberFormat="1" applyFont="1" applyFill="1" applyAlignment="1">
      <alignment horizontal="right"/>
    </xf>
    <xf numFmtId="164" fontId="6" fillId="33" borderId="45" xfId="0" applyNumberFormat="1" applyFont="1" applyFill="1" applyBorder="1" applyAlignment="1">
      <alignment/>
    </xf>
    <xf numFmtId="164" fontId="2" fillId="33" borderId="37" xfId="0" applyNumberFormat="1" applyFont="1" applyFill="1" applyBorder="1" applyAlignment="1">
      <alignment horizontal="right"/>
    </xf>
    <xf numFmtId="164" fontId="2" fillId="33" borderId="43" xfId="0" applyNumberFormat="1" applyFont="1" applyFill="1" applyBorder="1" applyAlignment="1">
      <alignment horizontal="right"/>
    </xf>
    <xf numFmtId="164" fontId="2" fillId="33" borderId="38" xfId="0" applyNumberFormat="1" applyFont="1" applyFill="1" applyBorder="1" applyAlignment="1">
      <alignment horizontal="right"/>
    </xf>
    <xf numFmtId="164" fontId="2" fillId="33" borderId="44" xfId="0" applyNumberFormat="1" applyFont="1" applyFill="1" applyBorder="1" applyAlignment="1">
      <alignment horizontal="right"/>
    </xf>
    <xf numFmtId="0" fontId="0" fillId="34" borderId="46" xfId="0" applyFill="1" applyBorder="1" applyAlignment="1">
      <alignment/>
    </xf>
    <xf numFmtId="0" fontId="8" fillId="33" borderId="0" xfId="0" applyFont="1" applyFill="1" applyAlignment="1">
      <alignment/>
    </xf>
    <xf numFmtId="165" fontId="8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64" fontId="2" fillId="33" borderId="47" xfId="0" applyNumberFormat="1" applyFont="1" applyFill="1" applyBorder="1" applyAlignment="1">
      <alignment horizontal="right"/>
    </xf>
    <xf numFmtId="164" fontId="2" fillId="33" borderId="32" xfId="0" applyNumberFormat="1" applyFont="1" applyFill="1" applyBorder="1" applyAlignment="1">
      <alignment horizontal="right"/>
    </xf>
    <xf numFmtId="164" fontId="2" fillId="33" borderId="20" xfId="0" applyNumberFormat="1" applyFont="1" applyFill="1" applyBorder="1" applyAlignment="1">
      <alignment horizontal="right"/>
    </xf>
    <xf numFmtId="164" fontId="2" fillId="33" borderId="34" xfId="0" applyNumberFormat="1" applyFont="1" applyFill="1" applyBorder="1" applyAlignment="1">
      <alignment horizontal="right"/>
    </xf>
    <xf numFmtId="164" fontId="2" fillId="33" borderId="48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/>
    </xf>
    <xf numFmtId="0" fontId="6" fillId="0" borderId="45" xfId="0" applyFont="1" applyBorder="1" applyAlignment="1">
      <alignment/>
    </xf>
    <xf numFmtId="0" fontId="6" fillId="0" borderId="49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4" fontId="5" fillId="33" borderId="17" xfId="0" applyNumberFormat="1" applyFont="1" applyFill="1" applyBorder="1" applyAlignment="1">
      <alignment horizontal="right"/>
    </xf>
    <xf numFmtId="164" fontId="5" fillId="33" borderId="50" xfId="0" applyNumberFormat="1" applyFont="1" applyFill="1" applyBorder="1" applyAlignment="1">
      <alignment horizontal="right"/>
    </xf>
    <xf numFmtId="164" fontId="2" fillId="33" borderId="50" xfId="0" applyNumberFormat="1" applyFont="1" applyFill="1" applyBorder="1" applyAlignment="1">
      <alignment horizontal="right"/>
    </xf>
    <xf numFmtId="164" fontId="2" fillId="33" borderId="0" xfId="0" applyNumberFormat="1" applyFont="1" applyFill="1" applyAlignment="1">
      <alignment horizontal="right"/>
    </xf>
    <xf numFmtId="164" fontId="5" fillId="33" borderId="51" xfId="0" applyNumberFormat="1" applyFont="1" applyFill="1" applyBorder="1" applyAlignment="1">
      <alignment horizontal="right"/>
    </xf>
    <xf numFmtId="164" fontId="2" fillId="33" borderId="50" xfId="0" applyNumberFormat="1" applyFont="1" applyFill="1" applyBorder="1" applyAlignment="1">
      <alignment horizontal="right"/>
    </xf>
    <xf numFmtId="164" fontId="2" fillId="33" borderId="52" xfId="0" applyNumberFormat="1" applyFont="1" applyFill="1" applyBorder="1" applyAlignment="1">
      <alignment horizontal="right"/>
    </xf>
    <xf numFmtId="164" fontId="5" fillId="33" borderId="33" xfId="0" applyNumberFormat="1" applyFont="1" applyFill="1" applyBorder="1" applyAlignment="1">
      <alignment horizontal="right"/>
    </xf>
    <xf numFmtId="164" fontId="0" fillId="33" borderId="0" xfId="0" applyNumberFormat="1" applyFill="1" applyAlignment="1">
      <alignment/>
    </xf>
    <xf numFmtId="164" fontId="5" fillId="33" borderId="53" xfId="0" applyNumberFormat="1" applyFont="1" applyFill="1" applyBorder="1" applyAlignment="1">
      <alignment horizontal="right"/>
    </xf>
    <xf numFmtId="164" fontId="5" fillId="33" borderId="32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/>
    </xf>
    <xf numFmtId="164" fontId="5" fillId="33" borderId="26" xfId="0" applyNumberFormat="1" applyFont="1" applyFill="1" applyBorder="1" applyAlignment="1">
      <alignment horizontal="right"/>
    </xf>
    <xf numFmtId="164" fontId="5" fillId="33" borderId="17" xfId="0" applyNumberFormat="1" applyFont="1" applyFill="1" applyBorder="1" applyAlignment="1">
      <alignment horizontal="right"/>
    </xf>
    <xf numFmtId="164" fontId="5" fillId="33" borderId="27" xfId="0" applyNumberFormat="1" applyFont="1" applyFill="1" applyBorder="1" applyAlignment="1">
      <alignment horizontal="right"/>
    </xf>
    <xf numFmtId="164" fontId="5" fillId="33" borderId="50" xfId="0" applyNumberFormat="1" applyFont="1" applyFill="1" applyBorder="1" applyAlignment="1">
      <alignment horizontal="right"/>
    </xf>
    <xf numFmtId="164" fontId="5" fillId="33" borderId="24" xfId="0" applyNumberFormat="1" applyFont="1" applyFill="1" applyBorder="1" applyAlignment="1">
      <alignment horizontal="right"/>
    </xf>
    <xf numFmtId="164" fontId="5" fillId="33" borderId="51" xfId="0" applyNumberFormat="1" applyFont="1" applyFill="1" applyBorder="1" applyAlignment="1">
      <alignment horizontal="right"/>
    </xf>
    <xf numFmtId="164" fontId="2" fillId="33" borderId="52" xfId="0" applyNumberFormat="1" applyFont="1" applyFill="1" applyBorder="1" applyAlignment="1">
      <alignment horizontal="right"/>
    </xf>
    <xf numFmtId="164" fontId="5" fillId="33" borderId="35" xfId="0" applyNumberFormat="1" applyFont="1" applyFill="1" applyBorder="1" applyAlignment="1">
      <alignment horizontal="right"/>
    </xf>
    <xf numFmtId="164" fontId="5" fillId="33" borderId="37" xfId="0" applyNumberFormat="1" applyFont="1" applyFill="1" applyBorder="1" applyAlignment="1">
      <alignment horizontal="right"/>
    </xf>
    <xf numFmtId="164" fontId="5" fillId="33" borderId="41" xfId="0" applyNumberFormat="1" applyFont="1" applyFill="1" applyBorder="1" applyAlignment="1">
      <alignment horizontal="right"/>
    </xf>
    <xf numFmtId="0" fontId="7" fillId="34" borderId="23" xfId="0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7" fillId="34" borderId="54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3" fontId="5" fillId="34" borderId="2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3" fontId="5" fillId="34" borderId="2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30" xfId="0" applyBorder="1" applyAlignment="1">
      <alignment/>
    </xf>
    <xf numFmtId="3" fontId="5" fillId="34" borderId="46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horizontal="center" vertical="center"/>
    </xf>
    <xf numFmtId="3" fontId="5" fillId="34" borderId="30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4" borderId="25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55" xfId="0" applyNumberFormat="1" applyFont="1" applyFill="1" applyBorder="1" applyAlignment="1">
      <alignment horizontal="center" vertical="center" wrapText="1"/>
    </xf>
    <xf numFmtId="3" fontId="5" fillId="34" borderId="46" xfId="0" applyNumberFormat="1" applyFont="1" applyFill="1" applyBorder="1" applyAlignment="1">
      <alignment horizontal="center" vertical="center" wrapText="1"/>
    </xf>
    <xf numFmtId="3" fontId="5" fillId="34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590550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181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O152"/>
  <sheetViews>
    <sheetView tabSelected="1" zoomScalePageLayoutView="0" workbookViewId="0" topLeftCell="BJ9">
      <selection activeCell="CF77" sqref="CF77"/>
    </sheetView>
  </sheetViews>
  <sheetFormatPr defaultColWidth="11.421875" defaultRowHeight="12.75"/>
  <cols>
    <col min="1" max="1" width="0.85546875" style="0" customWidth="1"/>
    <col min="2" max="2" width="29.140625" style="0" customWidth="1"/>
    <col min="3" max="18" width="9.7109375" style="1" customWidth="1"/>
    <col min="19" max="22" width="9.7109375" style="56" customWidth="1"/>
    <col min="23" max="74" width="9.7109375" style="1" customWidth="1"/>
    <col min="75" max="82" width="7.8515625" style="56" bestFit="1" customWidth="1"/>
    <col min="83" max="83" width="9.00390625" style="103" customWidth="1"/>
    <col min="84" max="84" width="8.7109375" style="103" customWidth="1"/>
    <col min="85" max="85" width="0.9921875" style="0" customWidth="1"/>
  </cols>
  <sheetData>
    <row r="1" spans="1:249" s="6" customFormat="1" ht="14.25" customHeight="1" thickTop="1">
      <c r="A1" s="1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1"/>
      <c r="T1" s="51"/>
      <c r="U1" s="51"/>
      <c r="V1" s="5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1"/>
      <c r="BX1" s="51"/>
      <c r="BY1" s="51"/>
      <c r="BZ1" s="51"/>
      <c r="CA1" s="51"/>
      <c r="CB1" s="51"/>
      <c r="CC1" s="51"/>
      <c r="CD1" s="51"/>
      <c r="CE1" s="91"/>
      <c r="CF1" s="91"/>
      <c r="CG1" s="14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</row>
    <row r="2" spans="1:249" s="6" customFormat="1" ht="15.75" customHeight="1">
      <c r="A2" s="1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52"/>
      <c r="T2" s="52"/>
      <c r="U2" s="52"/>
      <c r="V2" s="52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52"/>
      <c r="BX2" s="52"/>
      <c r="BY2" s="52"/>
      <c r="BZ2" s="52"/>
      <c r="CA2" s="52"/>
      <c r="CB2" s="52"/>
      <c r="CC2" s="52"/>
      <c r="CD2" s="52"/>
      <c r="CE2" s="92"/>
      <c r="CF2" s="92"/>
      <c r="CG2" s="16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</row>
    <row r="3" spans="1:249" s="6" customFormat="1" ht="15" customHeight="1">
      <c r="A3" s="1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52"/>
      <c r="T3" s="52"/>
      <c r="U3" s="52"/>
      <c r="V3" s="52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52"/>
      <c r="BX3" s="52"/>
      <c r="BY3" s="52"/>
      <c r="BZ3" s="52"/>
      <c r="CA3" s="52"/>
      <c r="CB3" s="52"/>
      <c r="CC3" s="52"/>
      <c r="CD3" s="52"/>
      <c r="CE3" s="92"/>
      <c r="CF3" s="92"/>
      <c r="CG3" s="16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</row>
    <row r="4" spans="1:249" s="6" customFormat="1" ht="14.25" customHeight="1">
      <c r="A4" s="1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2"/>
      <c r="T4" s="52"/>
      <c r="U4" s="52"/>
      <c r="V4" s="52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52"/>
      <c r="BX4" s="52"/>
      <c r="BY4" s="52"/>
      <c r="BZ4" s="52"/>
      <c r="CA4" s="52"/>
      <c r="CB4" s="52"/>
      <c r="CC4" s="52"/>
      <c r="CD4" s="52"/>
      <c r="CE4" s="92"/>
      <c r="CF4" s="92"/>
      <c r="CG4" s="16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</row>
    <row r="5" spans="1:249" s="6" customFormat="1" ht="12.75" customHeight="1">
      <c r="A5" s="1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52"/>
      <c r="T5" s="52"/>
      <c r="U5" s="52"/>
      <c r="V5" s="52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52"/>
      <c r="BX5" s="52"/>
      <c r="BY5" s="52"/>
      <c r="BZ5" s="52"/>
      <c r="CA5" s="52"/>
      <c r="CB5" s="52"/>
      <c r="CC5" s="52"/>
      <c r="CD5" s="52"/>
      <c r="CE5" s="92"/>
      <c r="CF5" s="92"/>
      <c r="CG5" s="16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</row>
    <row r="6" spans="1:249" ht="12.75" customHeight="1">
      <c r="A6" s="15"/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2"/>
      <c r="T6" s="52"/>
      <c r="U6" s="52"/>
      <c r="V6" s="52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52"/>
      <c r="BX6" s="52"/>
      <c r="BY6" s="52"/>
      <c r="BZ6" s="52"/>
      <c r="CA6" s="52"/>
      <c r="CB6" s="52"/>
      <c r="CC6" s="52"/>
      <c r="CD6" s="52"/>
      <c r="CE6" s="92"/>
      <c r="CF6" s="92"/>
      <c r="CG6" s="16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</row>
    <row r="7" spans="1:85" ht="16.5" customHeight="1">
      <c r="A7" s="17"/>
      <c r="B7" s="37" t="s">
        <v>75</v>
      </c>
      <c r="C7" s="23"/>
      <c r="D7" s="23"/>
      <c r="E7" s="24"/>
      <c r="F7" s="25"/>
      <c r="G7" s="23"/>
      <c r="H7" s="23"/>
      <c r="I7" s="88"/>
      <c r="J7" s="7"/>
      <c r="K7" s="89"/>
      <c r="L7" s="89"/>
      <c r="M7" s="6"/>
      <c r="N7" s="7"/>
      <c r="O7" s="89"/>
      <c r="P7" s="89"/>
      <c r="Q7" s="6"/>
      <c r="R7" s="7"/>
      <c r="S7" s="90"/>
      <c r="T7" s="90"/>
      <c r="U7" s="90"/>
      <c r="V7" s="90"/>
      <c r="W7" s="89"/>
      <c r="X7" s="89"/>
      <c r="Y7" s="89"/>
      <c r="Z7" s="89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52"/>
      <c r="BX7" s="52"/>
      <c r="BY7" s="52"/>
      <c r="BZ7" s="52"/>
      <c r="CA7" s="52"/>
      <c r="CB7" s="52"/>
      <c r="CC7" s="52"/>
      <c r="CD7" s="52"/>
      <c r="CE7" s="27"/>
      <c r="CF7" s="27"/>
      <c r="CG7" s="16"/>
    </row>
    <row r="8" spans="1:85" ht="12.75" customHeight="1">
      <c r="A8" s="15"/>
      <c r="B8" s="44" t="s">
        <v>76</v>
      </c>
      <c r="C8" s="45"/>
      <c r="D8" s="49"/>
      <c r="E8" s="45"/>
      <c r="F8" s="45"/>
      <c r="G8" s="45"/>
      <c r="H8" s="45"/>
      <c r="I8" s="46"/>
      <c r="J8" s="6"/>
      <c r="K8" s="6"/>
      <c r="L8" s="6"/>
      <c r="M8" s="6"/>
      <c r="N8" s="6"/>
      <c r="O8" s="6"/>
      <c r="P8" s="6"/>
      <c r="Q8" s="6"/>
      <c r="R8" s="6"/>
      <c r="S8" s="52"/>
      <c r="T8" s="52"/>
      <c r="U8" s="52"/>
      <c r="V8" s="52"/>
      <c r="W8" s="6"/>
      <c r="X8" s="6"/>
      <c r="Y8" s="6"/>
      <c r="Z8" s="6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52"/>
      <c r="BX8" s="52"/>
      <c r="BY8" s="52"/>
      <c r="BZ8" s="52"/>
      <c r="CA8" s="52"/>
      <c r="CB8" s="52"/>
      <c r="CC8" s="52"/>
      <c r="CD8" s="52"/>
      <c r="CE8" s="27"/>
      <c r="CF8" s="27"/>
      <c r="CG8" s="16"/>
    </row>
    <row r="9" spans="1:85" ht="13.5" customHeight="1">
      <c r="A9" s="15"/>
      <c r="B9" s="47" t="s">
        <v>81</v>
      </c>
      <c r="C9" s="26"/>
      <c r="D9" s="26"/>
      <c r="E9" s="26"/>
      <c r="F9" s="26"/>
      <c r="G9" s="26"/>
      <c r="H9" s="26"/>
      <c r="I9" s="39"/>
      <c r="J9" s="6"/>
      <c r="K9" s="112"/>
      <c r="L9" s="6"/>
      <c r="M9" s="6"/>
      <c r="N9" s="6"/>
      <c r="O9" s="6"/>
      <c r="P9" s="6"/>
      <c r="Q9" s="6"/>
      <c r="R9" s="6"/>
      <c r="S9" s="52"/>
      <c r="T9" s="52"/>
      <c r="U9" s="52"/>
      <c r="V9" s="52"/>
      <c r="W9" s="6"/>
      <c r="X9" s="6"/>
      <c r="Y9" s="6"/>
      <c r="Z9" s="6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52"/>
      <c r="BX9" s="52"/>
      <c r="BY9" s="52"/>
      <c r="BZ9" s="52"/>
      <c r="CA9" s="52"/>
      <c r="CB9" s="52"/>
      <c r="CC9" s="52"/>
      <c r="CD9" s="52"/>
      <c r="CE9" s="27"/>
      <c r="CF9" s="27"/>
      <c r="CG9" s="16"/>
    </row>
    <row r="10" spans="1:85" ht="12" customHeight="1">
      <c r="A10" s="15"/>
      <c r="B10" s="27"/>
      <c r="C10" s="6"/>
      <c r="D10" s="6"/>
      <c r="E10" s="6"/>
      <c r="F10" s="6"/>
      <c r="G10" s="6"/>
      <c r="H10" s="6"/>
      <c r="I10" s="6"/>
      <c r="J10" s="6"/>
      <c r="K10" s="6"/>
      <c r="L10" s="112"/>
      <c r="M10" s="6"/>
      <c r="N10" s="6"/>
      <c r="O10" s="6"/>
      <c r="P10" s="6"/>
      <c r="Q10" s="6"/>
      <c r="R10" s="6"/>
      <c r="S10" s="52"/>
      <c r="T10" s="52"/>
      <c r="U10" s="52"/>
      <c r="V10" s="52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52"/>
      <c r="BX10" s="52"/>
      <c r="BY10" s="52"/>
      <c r="BZ10" s="52"/>
      <c r="CA10" s="52"/>
      <c r="CB10" s="52"/>
      <c r="CC10" s="52"/>
      <c r="CD10" s="52"/>
      <c r="CE10" s="27"/>
      <c r="CF10" s="27"/>
      <c r="CG10" s="16"/>
    </row>
    <row r="11" spans="1:85" ht="12.75">
      <c r="A11" s="15"/>
      <c r="B11" s="2" t="s">
        <v>74</v>
      </c>
      <c r="C11" s="7"/>
      <c r="D11" s="7"/>
      <c r="E11" s="7"/>
      <c r="F11" s="7"/>
      <c r="G11" s="7"/>
      <c r="H11" s="7"/>
      <c r="I11" s="7"/>
      <c r="J11" s="82"/>
      <c r="K11" s="7"/>
      <c r="L11" s="7"/>
      <c r="M11" s="7"/>
      <c r="N11" s="7"/>
      <c r="O11" s="7"/>
      <c r="P11" s="7"/>
      <c r="Q11" s="7"/>
      <c r="R11" s="82"/>
      <c r="S11" s="53"/>
      <c r="T11" s="53"/>
      <c r="U11" s="53"/>
      <c r="V11" s="53"/>
      <c r="W11" s="50"/>
      <c r="X11" s="50"/>
      <c r="Y11" s="50"/>
      <c r="AA11" s="50"/>
      <c r="AB11" s="50"/>
      <c r="AC11" s="50"/>
      <c r="AE11" s="50"/>
      <c r="AF11" s="50"/>
      <c r="AG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3"/>
      <c r="BX11" s="53"/>
      <c r="BY11" s="53"/>
      <c r="BZ11" s="53"/>
      <c r="CA11" s="53"/>
      <c r="CB11" s="53"/>
      <c r="CC11" s="53"/>
      <c r="CD11" s="53"/>
      <c r="CE11" s="82"/>
      <c r="CF11" s="82"/>
      <c r="CG11" s="16"/>
    </row>
    <row r="12" spans="1:85" ht="11.25" customHeight="1">
      <c r="A12" s="15"/>
      <c r="B12" s="33"/>
      <c r="C12" s="131" t="s">
        <v>1</v>
      </c>
      <c r="D12" s="132"/>
      <c r="E12" s="132"/>
      <c r="F12" s="133"/>
      <c r="G12" s="131" t="s">
        <v>2</v>
      </c>
      <c r="H12" s="132"/>
      <c r="I12" s="132"/>
      <c r="J12" s="133"/>
      <c r="K12" s="131" t="s">
        <v>3</v>
      </c>
      <c r="L12" s="132"/>
      <c r="M12" s="132"/>
      <c r="N12" s="133"/>
      <c r="O12" s="131" t="s">
        <v>32</v>
      </c>
      <c r="P12" s="132"/>
      <c r="Q12" s="132"/>
      <c r="R12" s="133"/>
      <c r="S12" s="131" t="s">
        <v>77</v>
      </c>
      <c r="T12" s="132"/>
      <c r="U12" s="132"/>
      <c r="V12" s="133"/>
      <c r="W12" s="131" t="s">
        <v>78</v>
      </c>
      <c r="X12" s="132"/>
      <c r="Y12" s="132"/>
      <c r="Z12" s="137"/>
      <c r="AA12" s="131" t="s">
        <v>79</v>
      </c>
      <c r="AB12" s="132"/>
      <c r="AC12" s="132"/>
      <c r="AD12" s="137"/>
      <c r="AE12" s="131" t="s">
        <v>82</v>
      </c>
      <c r="AF12" s="132"/>
      <c r="AG12" s="132"/>
      <c r="AH12" s="137"/>
      <c r="AI12" s="131" t="s">
        <v>85</v>
      </c>
      <c r="AJ12" s="132"/>
      <c r="AK12" s="132"/>
      <c r="AL12" s="137"/>
      <c r="AM12" s="131" t="s">
        <v>86</v>
      </c>
      <c r="AN12" s="132"/>
      <c r="AO12" s="132"/>
      <c r="AP12" s="137"/>
      <c r="AQ12" s="131" t="s">
        <v>87</v>
      </c>
      <c r="AR12" s="132"/>
      <c r="AS12" s="132"/>
      <c r="AT12" s="137"/>
      <c r="AU12" s="131" t="s">
        <v>88</v>
      </c>
      <c r="AV12" s="132"/>
      <c r="AW12" s="132"/>
      <c r="AX12" s="137"/>
      <c r="AY12" s="131" t="s">
        <v>90</v>
      </c>
      <c r="AZ12" s="132"/>
      <c r="BA12" s="132"/>
      <c r="BB12" s="137"/>
      <c r="BC12" s="131" t="s">
        <v>92</v>
      </c>
      <c r="BD12" s="132"/>
      <c r="BE12" s="132"/>
      <c r="BF12" s="137"/>
      <c r="BG12" s="131" t="s">
        <v>93</v>
      </c>
      <c r="BH12" s="132"/>
      <c r="BI12" s="132"/>
      <c r="BJ12" s="137"/>
      <c r="BK12" s="131" t="s">
        <v>94</v>
      </c>
      <c r="BL12" s="132"/>
      <c r="BM12" s="132"/>
      <c r="BN12" s="137"/>
      <c r="BO12" s="131" t="s">
        <v>95</v>
      </c>
      <c r="BP12" s="132"/>
      <c r="BQ12" s="132"/>
      <c r="BR12" s="137"/>
      <c r="BS12" s="131" t="s">
        <v>96</v>
      </c>
      <c r="BT12" s="132"/>
      <c r="BU12" s="132"/>
      <c r="BV12" s="137"/>
      <c r="BW12" s="131" t="s">
        <v>97</v>
      </c>
      <c r="BX12" s="132"/>
      <c r="BY12" s="132"/>
      <c r="BZ12" s="137"/>
      <c r="CA12" s="131" t="s">
        <v>98</v>
      </c>
      <c r="CB12" s="132"/>
      <c r="CC12" s="132"/>
      <c r="CD12" s="137"/>
      <c r="CE12" s="146" t="s">
        <v>83</v>
      </c>
      <c r="CF12" s="143" t="s">
        <v>84</v>
      </c>
      <c r="CG12" s="19"/>
    </row>
    <row r="13" spans="1:85" ht="12">
      <c r="A13" s="15"/>
      <c r="B13" s="34"/>
      <c r="C13" s="134" t="s">
        <v>71</v>
      </c>
      <c r="D13" s="135"/>
      <c r="E13" s="135"/>
      <c r="F13" s="136"/>
      <c r="G13" s="134" t="s">
        <v>71</v>
      </c>
      <c r="H13" s="135"/>
      <c r="I13" s="135"/>
      <c r="J13" s="136"/>
      <c r="K13" s="134" t="s">
        <v>71</v>
      </c>
      <c r="L13" s="135"/>
      <c r="M13" s="135"/>
      <c r="N13" s="136"/>
      <c r="O13" s="134" t="s">
        <v>71</v>
      </c>
      <c r="P13" s="135"/>
      <c r="Q13" s="135"/>
      <c r="R13" s="136"/>
      <c r="S13" s="134" t="s">
        <v>70</v>
      </c>
      <c r="T13" s="135"/>
      <c r="U13" s="135"/>
      <c r="V13" s="136"/>
      <c r="W13" s="140" t="s">
        <v>70</v>
      </c>
      <c r="X13" s="141"/>
      <c r="Y13" s="141"/>
      <c r="Z13" s="142"/>
      <c r="AA13" s="140" t="s">
        <v>70</v>
      </c>
      <c r="AB13" s="141"/>
      <c r="AC13" s="141"/>
      <c r="AD13" s="142"/>
      <c r="AE13" s="140" t="s">
        <v>70</v>
      </c>
      <c r="AF13" s="141"/>
      <c r="AG13" s="141"/>
      <c r="AH13" s="142"/>
      <c r="AI13" s="134" t="s">
        <v>70</v>
      </c>
      <c r="AJ13" s="138"/>
      <c r="AK13" s="138"/>
      <c r="AL13" s="139"/>
      <c r="AM13" s="134" t="s">
        <v>70</v>
      </c>
      <c r="AN13" s="138"/>
      <c r="AO13" s="138"/>
      <c r="AP13" s="139"/>
      <c r="AQ13" s="134" t="s">
        <v>70</v>
      </c>
      <c r="AR13" s="138"/>
      <c r="AS13" s="138"/>
      <c r="AT13" s="139"/>
      <c r="AU13" s="134" t="s">
        <v>70</v>
      </c>
      <c r="AV13" s="138"/>
      <c r="AW13" s="138"/>
      <c r="AX13" s="139"/>
      <c r="AY13" s="134" t="s">
        <v>70</v>
      </c>
      <c r="AZ13" s="138"/>
      <c r="BA13" s="138"/>
      <c r="BB13" s="139"/>
      <c r="BC13" s="134" t="s">
        <v>70</v>
      </c>
      <c r="BD13" s="138"/>
      <c r="BE13" s="138"/>
      <c r="BF13" s="139"/>
      <c r="BG13" s="134" t="s">
        <v>70</v>
      </c>
      <c r="BH13" s="138"/>
      <c r="BI13" s="138"/>
      <c r="BJ13" s="139"/>
      <c r="BK13" s="134" t="s">
        <v>70</v>
      </c>
      <c r="BL13" s="138"/>
      <c r="BM13" s="138"/>
      <c r="BN13" s="139"/>
      <c r="BO13" s="134" t="s">
        <v>70</v>
      </c>
      <c r="BP13" s="138"/>
      <c r="BQ13" s="138"/>
      <c r="BR13" s="139"/>
      <c r="BS13" s="134" t="s">
        <v>70</v>
      </c>
      <c r="BT13" s="138"/>
      <c r="BU13" s="138"/>
      <c r="BV13" s="139"/>
      <c r="BW13" s="140" t="s">
        <v>70</v>
      </c>
      <c r="BX13" s="141"/>
      <c r="BY13" s="141"/>
      <c r="BZ13" s="142"/>
      <c r="CA13" s="140" t="s">
        <v>70</v>
      </c>
      <c r="CB13" s="141"/>
      <c r="CC13" s="141"/>
      <c r="CD13" s="142"/>
      <c r="CE13" s="147"/>
      <c r="CF13" s="144"/>
      <c r="CG13" s="16"/>
    </row>
    <row r="14" spans="1:85" s="22" customFormat="1" ht="12" customHeight="1">
      <c r="A14" s="18"/>
      <c r="B14" s="32"/>
      <c r="C14" s="35" t="s">
        <v>4</v>
      </c>
      <c r="D14" s="35" t="s">
        <v>5</v>
      </c>
      <c r="E14" s="35" t="s">
        <v>6</v>
      </c>
      <c r="F14" s="35" t="s">
        <v>7</v>
      </c>
      <c r="G14" s="35" t="s">
        <v>4</v>
      </c>
      <c r="H14" s="35" t="s">
        <v>5</v>
      </c>
      <c r="I14" s="35" t="s">
        <v>6</v>
      </c>
      <c r="J14" s="35" t="s">
        <v>7</v>
      </c>
      <c r="K14" s="35" t="s">
        <v>4</v>
      </c>
      <c r="L14" s="35" t="s">
        <v>5</v>
      </c>
      <c r="M14" s="35" t="s">
        <v>6</v>
      </c>
      <c r="N14" s="35" t="s">
        <v>7</v>
      </c>
      <c r="O14" s="35" t="s">
        <v>4</v>
      </c>
      <c r="P14" s="35" t="s">
        <v>5</v>
      </c>
      <c r="Q14" s="35" t="s">
        <v>6</v>
      </c>
      <c r="R14" s="35" t="s">
        <v>7</v>
      </c>
      <c r="S14" s="35" t="s">
        <v>4</v>
      </c>
      <c r="T14" s="35" t="s">
        <v>5</v>
      </c>
      <c r="U14" s="35" t="s">
        <v>6</v>
      </c>
      <c r="V14" s="35" t="s">
        <v>7</v>
      </c>
      <c r="W14" s="77" t="s">
        <v>4</v>
      </c>
      <c r="X14" s="77" t="s">
        <v>5</v>
      </c>
      <c r="Y14" s="77" t="s">
        <v>6</v>
      </c>
      <c r="Z14" s="77" t="s">
        <v>7</v>
      </c>
      <c r="AA14" s="77" t="s">
        <v>4</v>
      </c>
      <c r="AB14" s="77" t="s">
        <v>5</v>
      </c>
      <c r="AC14" s="77" t="s">
        <v>6</v>
      </c>
      <c r="AD14" s="77" t="s">
        <v>7</v>
      </c>
      <c r="AE14" s="77" t="s">
        <v>4</v>
      </c>
      <c r="AF14" s="77" t="s">
        <v>5</v>
      </c>
      <c r="AG14" s="77" t="s">
        <v>6</v>
      </c>
      <c r="AH14" s="77" t="s">
        <v>7</v>
      </c>
      <c r="AI14" s="77" t="s">
        <v>4</v>
      </c>
      <c r="AJ14" s="77" t="s">
        <v>5</v>
      </c>
      <c r="AK14" s="77" t="s">
        <v>6</v>
      </c>
      <c r="AL14" s="77" t="s">
        <v>7</v>
      </c>
      <c r="AM14" s="77" t="s">
        <v>4</v>
      </c>
      <c r="AN14" s="77" t="s">
        <v>5</v>
      </c>
      <c r="AO14" s="77" t="s">
        <v>6</v>
      </c>
      <c r="AP14" s="77" t="s">
        <v>7</v>
      </c>
      <c r="AQ14" s="77" t="s">
        <v>4</v>
      </c>
      <c r="AR14" s="77" t="s">
        <v>5</v>
      </c>
      <c r="AS14" s="77" t="s">
        <v>6</v>
      </c>
      <c r="AT14" s="77" t="s">
        <v>7</v>
      </c>
      <c r="AU14" s="77" t="s">
        <v>89</v>
      </c>
      <c r="AV14" s="77" t="s">
        <v>5</v>
      </c>
      <c r="AW14" s="77" t="s">
        <v>6</v>
      </c>
      <c r="AX14" s="77" t="s">
        <v>7</v>
      </c>
      <c r="AY14" s="77" t="s">
        <v>4</v>
      </c>
      <c r="AZ14" s="77" t="s">
        <v>91</v>
      </c>
      <c r="BA14" s="77" t="s">
        <v>6</v>
      </c>
      <c r="BB14" s="77" t="s">
        <v>7</v>
      </c>
      <c r="BC14" s="77" t="s">
        <v>4</v>
      </c>
      <c r="BD14" s="77" t="s">
        <v>5</v>
      </c>
      <c r="BE14" s="77" t="s">
        <v>6</v>
      </c>
      <c r="BF14" s="77" t="s">
        <v>7</v>
      </c>
      <c r="BG14" s="77" t="s">
        <v>4</v>
      </c>
      <c r="BH14" s="77" t="s">
        <v>5</v>
      </c>
      <c r="BI14" s="77" t="s">
        <v>6</v>
      </c>
      <c r="BJ14" s="77" t="s">
        <v>7</v>
      </c>
      <c r="BK14" s="77" t="s">
        <v>4</v>
      </c>
      <c r="BL14" s="77" t="s">
        <v>5</v>
      </c>
      <c r="BM14" s="77" t="s">
        <v>6</v>
      </c>
      <c r="BN14" s="77" t="s">
        <v>7</v>
      </c>
      <c r="BO14" s="77" t="s">
        <v>4</v>
      </c>
      <c r="BP14" s="77" t="s">
        <v>5</v>
      </c>
      <c r="BQ14" s="77" t="s">
        <v>6</v>
      </c>
      <c r="BR14" s="77" t="s">
        <v>7</v>
      </c>
      <c r="BS14" s="77" t="s">
        <v>4</v>
      </c>
      <c r="BT14" s="77" t="s">
        <v>5</v>
      </c>
      <c r="BU14" s="77" t="s">
        <v>6</v>
      </c>
      <c r="BV14" s="77" t="s">
        <v>7</v>
      </c>
      <c r="BW14" s="35" t="s">
        <v>4</v>
      </c>
      <c r="BX14" s="35" t="s">
        <v>5</v>
      </c>
      <c r="BY14" s="35" t="s">
        <v>6</v>
      </c>
      <c r="BZ14" s="126" t="s">
        <v>7</v>
      </c>
      <c r="CA14" s="129" t="s">
        <v>4</v>
      </c>
      <c r="CB14" s="130" t="s">
        <v>5</v>
      </c>
      <c r="CC14" s="130" t="s">
        <v>6</v>
      </c>
      <c r="CD14" s="126" t="s">
        <v>7</v>
      </c>
      <c r="CE14" s="145"/>
      <c r="CF14" s="145"/>
      <c r="CG14" s="19"/>
    </row>
    <row r="15" spans="1:87" s="29" customFormat="1" ht="12" customHeight="1">
      <c r="A15" s="28"/>
      <c r="B15" s="57" t="s">
        <v>33</v>
      </c>
      <c r="C15" s="64">
        <v>14039.6</v>
      </c>
      <c r="D15" s="40">
        <v>14372.7</v>
      </c>
      <c r="E15" s="40">
        <v>10767.4</v>
      </c>
      <c r="F15" s="65">
        <v>15977.8</v>
      </c>
      <c r="G15" s="64">
        <v>11510.4</v>
      </c>
      <c r="H15" s="40">
        <v>13991.8</v>
      </c>
      <c r="I15" s="40">
        <v>12634.6</v>
      </c>
      <c r="J15" s="65">
        <v>9722.8</v>
      </c>
      <c r="K15" s="64">
        <v>9346.9</v>
      </c>
      <c r="L15" s="40">
        <v>10584.9</v>
      </c>
      <c r="M15" s="40">
        <v>8716.5</v>
      </c>
      <c r="N15" s="65">
        <v>12399.2</v>
      </c>
      <c r="O15" s="64">
        <v>12922.9</v>
      </c>
      <c r="P15" s="40">
        <v>14408.171010000004</v>
      </c>
      <c r="Q15" s="40">
        <v>10128.768600000003</v>
      </c>
      <c r="R15" s="65">
        <v>8684.2</v>
      </c>
      <c r="S15" s="64">
        <v>9985.7</v>
      </c>
      <c r="T15" s="40">
        <v>6831.7</v>
      </c>
      <c r="U15" s="40">
        <v>8419.3</v>
      </c>
      <c r="V15" s="65">
        <v>6964.97</v>
      </c>
      <c r="W15" s="64">
        <v>6066.52</v>
      </c>
      <c r="X15" s="40">
        <v>6545.96</v>
      </c>
      <c r="Y15" s="40">
        <v>4435.92</v>
      </c>
      <c r="Z15" s="65">
        <v>4883.08</v>
      </c>
      <c r="AA15" s="64">
        <v>4269.67</v>
      </c>
      <c r="AB15" s="40">
        <v>5062.62</v>
      </c>
      <c r="AC15" s="40">
        <v>3779.3</v>
      </c>
      <c r="AD15" s="65">
        <v>3996.63</v>
      </c>
      <c r="AE15" s="64">
        <v>4147.94</v>
      </c>
      <c r="AF15" s="40">
        <v>2973.94</v>
      </c>
      <c r="AG15" s="40">
        <v>2054.39</v>
      </c>
      <c r="AH15" s="65">
        <v>2586.54</v>
      </c>
      <c r="AI15" s="64">
        <v>2237.18</v>
      </c>
      <c r="AJ15" s="40">
        <v>2678.4</v>
      </c>
      <c r="AK15" s="40">
        <v>1852.67</v>
      </c>
      <c r="AL15" s="104">
        <v>1871.1</v>
      </c>
      <c r="AM15" s="64">
        <v>1843.89</v>
      </c>
      <c r="AN15" s="40">
        <v>1684.28</v>
      </c>
      <c r="AO15" s="40">
        <v>1798.4</v>
      </c>
      <c r="AP15" s="104">
        <v>1998.86</v>
      </c>
      <c r="AQ15" s="64">
        <v>2191.15</v>
      </c>
      <c r="AR15" s="40">
        <v>1857.78</v>
      </c>
      <c r="AS15" s="40">
        <v>2049.33</v>
      </c>
      <c r="AT15" s="104">
        <v>2941.24</v>
      </c>
      <c r="AU15" s="64">
        <v>1630.76</v>
      </c>
      <c r="AV15" s="40">
        <v>1741.56</v>
      </c>
      <c r="AW15" s="40">
        <v>1842.99</v>
      </c>
      <c r="AX15" s="104">
        <v>2132.29</v>
      </c>
      <c r="AY15" s="64">
        <v>1803.59</v>
      </c>
      <c r="AZ15" s="40">
        <v>1993.22</v>
      </c>
      <c r="BA15" s="40">
        <v>1956.83</v>
      </c>
      <c r="BB15" s="104">
        <v>2537.87</v>
      </c>
      <c r="BC15" s="64">
        <v>1968.74</v>
      </c>
      <c r="BD15" s="40">
        <v>2557.92</v>
      </c>
      <c r="BE15" s="40">
        <v>2224.2</v>
      </c>
      <c r="BF15" s="104">
        <v>2753.66</v>
      </c>
      <c r="BG15" s="64">
        <v>2379.89</v>
      </c>
      <c r="BH15" s="40">
        <v>2973.66</v>
      </c>
      <c r="BI15" s="40">
        <v>2077.04</v>
      </c>
      <c r="BJ15" s="104">
        <v>2642.23</v>
      </c>
      <c r="BK15" s="64">
        <v>2044.15</v>
      </c>
      <c r="BL15" s="40">
        <v>1733.54</v>
      </c>
      <c r="BM15" s="40">
        <v>2189.58</v>
      </c>
      <c r="BN15" s="104">
        <v>2569.7</v>
      </c>
      <c r="BO15" s="64">
        <v>1099.02</v>
      </c>
      <c r="BP15" s="40">
        <v>1123.1</v>
      </c>
      <c r="BQ15" s="40">
        <v>1968.9</v>
      </c>
      <c r="BR15" s="104">
        <v>3313.55</v>
      </c>
      <c r="BS15" s="64">
        <v>3488.73</v>
      </c>
      <c r="BT15" s="40">
        <v>4143.61</v>
      </c>
      <c r="BU15" s="40">
        <v>3501.52</v>
      </c>
      <c r="BV15" s="104">
        <v>3903.69</v>
      </c>
      <c r="BW15" s="123">
        <v>3605.43</v>
      </c>
      <c r="BX15" s="116">
        <v>3349.44</v>
      </c>
      <c r="BY15" s="116">
        <v>2624.14</v>
      </c>
      <c r="BZ15" s="117">
        <v>2648.17</v>
      </c>
      <c r="CA15" s="123">
        <v>2529.69</v>
      </c>
      <c r="CB15" s="116">
        <v>3040.92</v>
      </c>
      <c r="CC15" s="116">
        <v>2045.15</v>
      </c>
      <c r="CD15" s="117">
        <v>2984.49</v>
      </c>
      <c r="CE15" s="113">
        <f>ROUND((CD15/CC15)*100-100,1)</f>
        <v>45.9</v>
      </c>
      <c r="CF15" s="113">
        <f>ROUND((CD15/BZ15)*100-100,1)</f>
        <v>12.7</v>
      </c>
      <c r="CG15" s="21"/>
      <c r="CI15" s="115"/>
    </row>
    <row r="16" spans="1:85" s="29" customFormat="1" ht="12" customHeight="1">
      <c r="A16" s="28"/>
      <c r="B16" s="58" t="s">
        <v>8</v>
      </c>
      <c r="C16" s="66">
        <v>2615</v>
      </c>
      <c r="D16" s="41">
        <v>2777.5</v>
      </c>
      <c r="E16" s="41">
        <v>1761.8</v>
      </c>
      <c r="F16" s="67">
        <v>3783</v>
      </c>
      <c r="G16" s="66">
        <v>1900.4</v>
      </c>
      <c r="H16" s="41">
        <v>2265.6</v>
      </c>
      <c r="I16" s="41">
        <v>2967</v>
      </c>
      <c r="J16" s="67">
        <v>2026</v>
      </c>
      <c r="K16" s="66">
        <v>1585</v>
      </c>
      <c r="L16" s="41">
        <v>1960</v>
      </c>
      <c r="M16" s="41">
        <v>1439.8</v>
      </c>
      <c r="N16" s="67">
        <v>2868.8</v>
      </c>
      <c r="O16" s="66">
        <v>2351.2</v>
      </c>
      <c r="P16" s="41">
        <v>2845.9</v>
      </c>
      <c r="Q16" s="41">
        <v>2604.61092</v>
      </c>
      <c r="R16" s="67">
        <v>1876</v>
      </c>
      <c r="S16" s="66">
        <v>2064.3</v>
      </c>
      <c r="T16" s="41">
        <v>1419.6</v>
      </c>
      <c r="U16" s="41">
        <v>1499.03</v>
      </c>
      <c r="V16" s="67">
        <v>1598.81</v>
      </c>
      <c r="W16" s="66">
        <v>1192.32</v>
      </c>
      <c r="X16" s="41">
        <v>874.71</v>
      </c>
      <c r="Y16" s="41">
        <v>1070.58</v>
      </c>
      <c r="Z16" s="67">
        <v>1479.67</v>
      </c>
      <c r="AA16" s="66">
        <v>781.36</v>
      </c>
      <c r="AB16" s="41">
        <v>1204.79</v>
      </c>
      <c r="AC16" s="41">
        <v>974.03</v>
      </c>
      <c r="AD16" s="67">
        <v>811.78</v>
      </c>
      <c r="AE16" s="66">
        <v>781.21</v>
      </c>
      <c r="AF16" s="41">
        <v>503.54</v>
      </c>
      <c r="AG16" s="41">
        <v>627.89</v>
      </c>
      <c r="AH16" s="67">
        <v>372.29</v>
      </c>
      <c r="AI16" s="66">
        <v>327.03</v>
      </c>
      <c r="AJ16" s="41">
        <v>314.44</v>
      </c>
      <c r="AK16" s="41">
        <v>344.28</v>
      </c>
      <c r="AL16" s="105">
        <v>350.91</v>
      </c>
      <c r="AM16" s="66">
        <v>449.08</v>
      </c>
      <c r="AN16" s="41">
        <v>250.31</v>
      </c>
      <c r="AO16" s="41">
        <v>271.37</v>
      </c>
      <c r="AP16" s="105">
        <v>357.59</v>
      </c>
      <c r="AQ16" s="66">
        <v>634.8</v>
      </c>
      <c r="AR16" s="41">
        <v>293.89</v>
      </c>
      <c r="AS16" s="41">
        <v>754.78</v>
      </c>
      <c r="AT16" s="105">
        <v>518.11</v>
      </c>
      <c r="AU16" s="66">
        <v>220.65</v>
      </c>
      <c r="AV16" s="41">
        <v>296.84</v>
      </c>
      <c r="AW16" s="41">
        <v>352.8</v>
      </c>
      <c r="AX16" s="105">
        <v>447.76</v>
      </c>
      <c r="AY16" s="66">
        <v>374.21</v>
      </c>
      <c r="AZ16" s="41">
        <v>373.96</v>
      </c>
      <c r="BA16" s="41">
        <v>445.24</v>
      </c>
      <c r="BB16" s="105">
        <v>368.02</v>
      </c>
      <c r="BC16" s="66">
        <v>442.79</v>
      </c>
      <c r="BD16" s="41">
        <v>638.32</v>
      </c>
      <c r="BE16" s="41">
        <v>449.17</v>
      </c>
      <c r="BF16" s="105">
        <v>560.34</v>
      </c>
      <c r="BG16" s="66">
        <v>483.48</v>
      </c>
      <c r="BH16" s="41">
        <v>659.13</v>
      </c>
      <c r="BI16" s="41">
        <v>400.29</v>
      </c>
      <c r="BJ16" s="105">
        <v>600.22</v>
      </c>
      <c r="BK16" s="66">
        <v>440.19</v>
      </c>
      <c r="BL16" s="41">
        <v>288.46</v>
      </c>
      <c r="BM16" s="41">
        <v>450.93</v>
      </c>
      <c r="BN16" s="105">
        <v>533.14</v>
      </c>
      <c r="BO16" s="66">
        <v>198.83</v>
      </c>
      <c r="BP16" s="41">
        <v>244.64</v>
      </c>
      <c r="BQ16" s="41">
        <v>337.39</v>
      </c>
      <c r="BR16" s="105">
        <v>652.45</v>
      </c>
      <c r="BS16" s="66">
        <v>719.13</v>
      </c>
      <c r="BT16" s="41">
        <v>977.51</v>
      </c>
      <c r="BU16" s="41">
        <v>730.4</v>
      </c>
      <c r="BV16" s="105">
        <v>784.22</v>
      </c>
      <c r="BW16" s="124">
        <v>795.13</v>
      </c>
      <c r="BX16" s="118">
        <v>680.54</v>
      </c>
      <c r="BY16" s="118">
        <v>439.47</v>
      </c>
      <c r="BZ16" s="119">
        <v>474.87</v>
      </c>
      <c r="CA16" s="124">
        <v>532.59</v>
      </c>
      <c r="CB16" s="118">
        <v>687.47</v>
      </c>
      <c r="CC16" s="118">
        <v>429.34</v>
      </c>
      <c r="CD16" s="119">
        <v>636.59</v>
      </c>
      <c r="CE16" s="114">
        <f aca="true" t="shared" si="0" ref="CE16:CE75">ROUND((CD16/CC16)*100-100,1)</f>
        <v>48.3</v>
      </c>
      <c r="CF16" s="114">
        <f aca="true" t="shared" si="1" ref="CF16:CF75">ROUND((CD16/BZ16)*100-100,1)</f>
        <v>34.1</v>
      </c>
      <c r="CG16" s="21"/>
    </row>
    <row r="17" spans="1:85" s="22" customFormat="1" ht="12">
      <c r="A17" s="18"/>
      <c r="B17" s="59" t="s">
        <v>34</v>
      </c>
      <c r="C17" s="68">
        <v>466.5</v>
      </c>
      <c r="D17" s="42">
        <v>136.7</v>
      </c>
      <c r="E17" s="42">
        <v>278.2</v>
      </c>
      <c r="F17" s="69">
        <v>109.7</v>
      </c>
      <c r="G17" s="68">
        <v>83.3</v>
      </c>
      <c r="H17" s="42">
        <v>188.8</v>
      </c>
      <c r="I17" s="42">
        <v>58.5</v>
      </c>
      <c r="J17" s="69">
        <v>927.6</v>
      </c>
      <c r="K17" s="68">
        <v>94.5</v>
      </c>
      <c r="L17" s="42">
        <v>109.1</v>
      </c>
      <c r="M17" s="42">
        <v>68.6</v>
      </c>
      <c r="N17" s="69">
        <v>176.9</v>
      </c>
      <c r="O17" s="68">
        <v>65.2</v>
      </c>
      <c r="P17" s="42">
        <v>133</v>
      </c>
      <c r="Q17" s="42">
        <v>84.97657000000001</v>
      </c>
      <c r="R17" s="69">
        <v>76.4</v>
      </c>
      <c r="S17" s="68">
        <v>52.6</v>
      </c>
      <c r="T17" s="42">
        <v>65.3</v>
      </c>
      <c r="U17" s="42">
        <v>194.12</v>
      </c>
      <c r="V17" s="69">
        <v>152.42</v>
      </c>
      <c r="W17" s="68">
        <v>241.77</v>
      </c>
      <c r="X17" s="42">
        <v>74.27</v>
      </c>
      <c r="Y17" s="42">
        <v>118.46</v>
      </c>
      <c r="Z17" s="69">
        <v>78.72</v>
      </c>
      <c r="AA17" s="68">
        <v>28.71</v>
      </c>
      <c r="AB17" s="42">
        <v>41.09</v>
      </c>
      <c r="AC17" s="42">
        <v>46.78</v>
      </c>
      <c r="AD17" s="69">
        <v>57.35</v>
      </c>
      <c r="AE17" s="68">
        <v>51.61</v>
      </c>
      <c r="AF17" s="42">
        <v>16.83</v>
      </c>
      <c r="AG17" s="42">
        <v>27.15</v>
      </c>
      <c r="AH17" s="69">
        <v>14.79</v>
      </c>
      <c r="AI17" s="68">
        <v>12.79</v>
      </c>
      <c r="AJ17" s="42">
        <v>15.79</v>
      </c>
      <c r="AK17" s="42">
        <v>21.52</v>
      </c>
      <c r="AL17" s="106">
        <v>10.19</v>
      </c>
      <c r="AM17" s="68">
        <v>10.05</v>
      </c>
      <c r="AN17" s="42">
        <v>16.23</v>
      </c>
      <c r="AO17" s="42">
        <v>29.32</v>
      </c>
      <c r="AP17" s="106">
        <v>8.48</v>
      </c>
      <c r="AQ17" s="68">
        <v>10.99</v>
      </c>
      <c r="AR17" s="42">
        <v>17.87</v>
      </c>
      <c r="AS17" s="42">
        <v>17</v>
      </c>
      <c r="AT17" s="106">
        <v>26</v>
      </c>
      <c r="AU17" s="68">
        <v>12.07</v>
      </c>
      <c r="AV17" s="42">
        <v>11.26</v>
      </c>
      <c r="AW17" s="42">
        <v>16.91</v>
      </c>
      <c r="AX17" s="106">
        <v>38.09</v>
      </c>
      <c r="AY17" s="68">
        <v>25.17</v>
      </c>
      <c r="AZ17" s="42">
        <v>21.71</v>
      </c>
      <c r="BA17" s="42">
        <v>58.35</v>
      </c>
      <c r="BB17" s="106">
        <v>18.12</v>
      </c>
      <c r="BC17" s="68">
        <v>12.79</v>
      </c>
      <c r="BD17" s="42">
        <v>154.71</v>
      </c>
      <c r="BE17" s="42">
        <v>24.09</v>
      </c>
      <c r="BF17" s="106">
        <v>24.04</v>
      </c>
      <c r="BG17" s="68">
        <v>23.82</v>
      </c>
      <c r="BH17" s="42">
        <v>31.51</v>
      </c>
      <c r="BI17" s="42">
        <v>19.19</v>
      </c>
      <c r="BJ17" s="106">
        <v>33.32</v>
      </c>
      <c r="BK17" s="68">
        <v>25.17</v>
      </c>
      <c r="BL17" s="42">
        <v>22.23</v>
      </c>
      <c r="BM17" s="42">
        <v>38</v>
      </c>
      <c r="BN17" s="106">
        <v>23.78</v>
      </c>
      <c r="BO17" s="68">
        <v>5.65</v>
      </c>
      <c r="BP17" s="42">
        <v>10.99</v>
      </c>
      <c r="BQ17" s="42">
        <v>18.05</v>
      </c>
      <c r="BR17" s="106">
        <v>55.65</v>
      </c>
      <c r="BS17" s="68">
        <v>18.45</v>
      </c>
      <c r="BT17" s="42">
        <v>75.67</v>
      </c>
      <c r="BU17" s="42">
        <v>36.63</v>
      </c>
      <c r="BV17" s="106">
        <v>37.25</v>
      </c>
      <c r="BW17" s="68">
        <v>29.83</v>
      </c>
      <c r="BX17" s="42">
        <v>27.82</v>
      </c>
      <c r="BY17" s="42">
        <v>21.66</v>
      </c>
      <c r="BZ17" s="106">
        <v>23.53</v>
      </c>
      <c r="CA17" s="68">
        <v>46.34</v>
      </c>
      <c r="CB17" s="42">
        <v>25.4</v>
      </c>
      <c r="CC17" s="42">
        <v>15.19</v>
      </c>
      <c r="CD17" s="106">
        <v>33.76</v>
      </c>
      <c r="CE17" s="94">
        <f t="shared" si="0"/>
        <v>122.3</v>
      </c>
      <c r="CF17" s="94">
        <f t="shared" si="1"/>
        <v>43.5</v>
      </c>
      <c r="CG17" s="19"/>
    </row>
    <row r="18" spans="1:85" s="22" customFormat="1" ht="12">
      <c r="A18" s="18"/>
      <c r="B18" s="60" t="s">
        <v>35</v>
      </c>
      <c r="C18" s="70">
        <v>662.3</v>
      </c>
      <c r="D18" s="43">
        <v>445.2</v>
      </c>
      <c r="E18" s="43">
        <v>397.4</v>
      </c>
      <c r="F18" s="71">
        <v>929.3</v>
      </c>
      <c r="G18" s="70">
        <v>469.8</v>
      </c>
      <c r="H18" s="43">
        <v>345.4</v>
      </c>
      <c r="I18" s="43">
        <v>662.5</v>
      </c>
      <c r="J18" s="71">
        <v>192.6</v>
      </c>
      <c r="K18" s="70">
        <v>125.5</v>
      </c>
      <c r="L18" s="43">
        <v>113.2</v>
      </c>
      <c r="M18" s="43">
        <v>229</v>
      </c>
      <c r="N18" s="71">
        <v>167.2</v>
      </c>
      <c r="O18" s="70">
        <v>395.8</v>
      </c>
      <c r="P18" s="43">
        <v>395.5</v>
      </c>
      <c r="Q18" s="43">
        <v>418.75516999999996</v>
      </c>
      <c r="R18" s="71">
        <v>362.7</v>
      </c>
      <c r="S18" s="70">
        <v>630.4</v>
      </c>
      <c r="T18" s="43">
        <v>130.1</v>
      </c>
      <c r="U18" s="43">
        <v>316.04</v>
      </c>
      <c r="V18" s="71">
        <v>165.14</v>
      </c>
      <c r="W18" s="70">
        <v>84.24</v>
      </c>
      <c r="X18" s="43">
        <v>43.17</v>
      </c>
      <c r="Y18" s="43">
        <v>124.82</v>
      </c>
      <c r="Z18" s="71">
        <v>452.32</v>
      </c>
      <c r="AA18" s="70">
        <v>41.03</v>
      </c>
      <c r="AB18" s="43">
        <v>113.81</v>
      </c>
      <c r="AC18" s="43">
        <v>72.33</v>
      </c>
      <c r="AD18" s="71">
        <v>83.52</v>
      </c>
      <c r="AE18" s="70">
        <v>36.71</v>
      </c>
      <c r="AF18" s="43">
        <v>59.17</v>
      </c>
      <c r="AG18" s="43">
        <v>64.72</v>
      </c>
      <c r="AH18" s="71">
        <v>39.18</v>
      </c>
      <c r="AI18" s="70">
        <v>17.71</v>
      </c>
      <c r="AJ18" s="43">
        <v>27.23</v>
      </c>
      <c r="AK18" s="43">
        <v>74.69</v>
      </c>
      <c r="AL18" s="107">
        <v>171.81</v>
      </c>
      <c r="AM18" s="70">
        <v>57.47</v>
      </c>
      <c r="AN18" s="43">
        <v>51.09</v>
      </c>
      <c r="AO18" s="43">
        <v>54.27</v>
      </c>
      <c r="AP18" s="107">
        <v>41.24</v>
      </c>
      <c r="AQ18" s="70">
        <v>51.76</v>
      </c>
      <c r="AR18" s="43">
        <v>37.14</v>
      </c>
      <c r="AS18" s="43">
        <v>67</v>
      </c>
      <c r="AT18" s="107">
        <v>80.71</v>
      </c>
      <c r="AU18" s="70">
        <v>25.03</v>
      </c>
      <c r="AV18" s="43">
        <v>42.83</v>
      </c>
      <c r="AW18" s="43">
        <v>60.31</v>
      </c>
      <c r="AX18" s="107">
        <v>42.08</v>
      </c>
      <c r="AY18" s="70">
        <v>57.59</v>
      </c>
      <c r="AZ18" s="43">
        <v>54.24</v>
      </c>
      <c r="BA18" s="43">
        <v>46.82</v>
      </c>
      <c r="BB18" s="107">
        <v>99.66</v>
      </c>
      <c r="BC18" s="70">
        <v>69.85</v>
      </c>
      <c r="BD18" s="43">
        <v>65.27</v>
      </c>
      <c r="BE18" s="43">
        <v>64.64</v>
      </c>
      <c r="BF18" s="107">
        <v>63.97</v>
      </c>
      <c r="BG18" s="70">
        <v>76.71</v>
      </c>
      <c r="BH18" s="43">
        <v>119.06</v>
      </c>
      <c r="BI18" s="43">
        <v>83.69</v>
      </c>
      <c r="BJ18" s="107">
        <v>114.16</v>
      </c>
      <c r="BK18" s="70">
        <v>66.37</v>
      </c>
      <c r="BL18" s="43">
        <v>42.35</v>
      </c>
      <c r="BM18" s="43">
        <v>81.36</v>
      </c>
      <c r="BN18" s="107">
        <v>49.58</v>
      </c>
      <c r="BO18" s="70">
        <v>30.61</v>
      </c>
      <c r="BP18" s="43">
        <v>29.75</v>
      </c>
      <c r="BQ18" s="43">
        <v>81.98</v>
      </c>
      <c r="BR18" s="107">
        <v>146.53</v>
      </c>
      <c r="BS18" s="70">
        <v>87.36</v>
      </c>
      <c r="BT18" s="43">
        <v>182.29</v>
      </c>
      <c r="BU18" s="43">
        <v>173.9</v>
      </c>
      <c r="BV18" s="107">
        <v>133.56</v>
      </c>
      <c r="BW18" s="70">
        <v>123.48</v>
      </c>
      <c r="BX18" s="43">
        <v>84.32</v>
      </c>
      <c r="BY18" s="43">
        <v>83.4</v>
      </c>
      <c r="BZ18" s="107">
        <v>72.41</v>
      </c>
      <c r="CA18" s="70">
        <v>53.37</v>
      </c>
      <c r="CB18" s="43">
        <v>214.22</v>
      </c>
      <c r="CC18" s="43">
        <v>56.35</v>
      </c>
      <c r="CD18" s="107">
        <v>137.44</v>
      </c>
      <c r="CE18" s="95">
        <f t="shared" si="0"/>
        <v>143.9</v>
      </c>
      <c r="CF18" s="95">
        <f t="shared" si="1"/>
        <v>89.8</v>
      </c>
      <c r="CG18" s="19"/>
    </row>
    <row r="19" spans="1:85" s="22" customFormat="1" ht="12">
      <c r="A19" s="18"/>
      <c r="B19" s="60" t="s">
        <v>36</v>
      </c>
      <c r="C19" s="70">
        <v>110.2</v>
      </c>
      <c r="D19" s="43">
        <v>87.3</v>
      </c>
      <c r="E19" s="43">
        <v>60.7</v>
      </c>
      <c r="F19" s="71">
        <v>128.4</v>
      </c>
      <c r="G19" s="70">
        <v>226.5</v>
      </c>
      <c r="H19" s="43">
        <v>304.2</v>
      </c>
      <c r="I19" s="43">
        <v>156.7</v>
      </c>
      <c r="J19" s="71">
        <v>136.8</v>
      </c>
      <c r="K19" s="70">
        <v>247.7</v>
      </c>
      <c r="L19" s="43">
        <v>161.6</v>
      </c>
      <c r="M19" s="43">
        <v>189.8</v>
      </c>
      <c r="N19" s="71">
        <v>224</v>
      </c>
      <c r="O19" s="70">
        <v>153.8</v>
      </c>
      <c r="P19" s="43">
        <v>224.5</v>
      </c>
      <c r="Q19" s="43">
        <v>293.96102</v>
      </c>
      <c r="R19" s="71">
        <v>117.5</v>
      </c>
      <c r="S19" s="70">
        <v>136.9</v>
      </c>
      <c r="T19" s="43">
        <v>148.8</v>
      </c>
      <c r="U19" s="43">
        <v>146.21</v>
      </c>
      <c r="V19" s="71">
        <v>152.82</v>
      </c>
      <c r="W19" s="70">
        <v>65.62</v>
      </c>
      <c r="X19" s="43">
        <v>117.46</v>
      </c>
      <c r="Y19" s="43">
        <v>127.77</v>
      </c>
      <c r="Z19" s="71">
        <v>194.85</v>
      </c>
      <c r="AA19" s="70">
        <v>240.09</v>
      </c>
      <c r="AB19" s="43">
        <v>303.04</v>
      </c>
      <c r="AC19" s="43">
        <v>122.33</v>
      </c>
      <c r="AD19" s="71">
        <v>155.79</v>
      </c>
      <c r="AE19" s="70">
        <v>111.64</v>
      </c>
      <c r="AF19" s="43">
        <v>138.06</v>
      </c>
      <c r="AG19" s="43">
        <v>70.01</v>
      </c>
      <c r="AH19" s="71">
        <v>73.1</v>
      </c>
      <c r="AI19" s="70">
        <v>44.1</v>
      </c>
      <c r="AJ19" s="43">
        <v>55.9</v>
      </c>
      <c r="AK19" s="43">
        <v>43.9</v>
      </c>
      <c r="AL19" s="107">
        <v>42.33</v>
      </c>
      <c r="AM19" s="70">
        <v>8.9</v>
      </c>
      <c r="AN19" s="43">
        <v>21.7</v>
      </c>
      <c r="AO19" s="43">
        <v>16.9</v>
      </c>
      <c r="AP19" s="107">
        <v>27.15</v>
      </c>
      <c r="AQ19" s="70">
        <v>19.83</v>
      </c>
      <c r="AR19" s="43">
        <v>28.92</v>
      </c>
      <c r="AS19" s="43">
        <v>14.12</v>
      </c>
      <c r="AT19" s="107">
        <v>28.58</v>
      </c>
      <c r="AU19" s="70">
        <v>20.36</v>
      </c>
      <c r="AV19" s="43">
        <v>23.34</v>
      </c>
      <c r="AW19" s="43">
        <v>32.09</v>
      </c>
      <c r="AX19" s="107">
        <v>37.41</v>
      </c>
      <c r="AY19" s="70">
        <v>26.52</v>
      </c>
      <c r="AZ19" s="43">
        <v>38.69</v>
      </c>
      <c r="BA19" s="43">
        <v>82.03</v>
      </c>
      <c r="BB19" s="107">
        <v>35.96</v>
      </c>
      <c r="BC19" s="70">
        <v>55.45</v>
      </c>
      <c r="BD19" s="43">
        <v>41.71</v>
      </c>
      <c r="BE19" s="43">
        <v>39.01</v>
      </c>
      <c r="BF19" s="107">
        <v>57.25</v>
      </c>
      <c r="BG19" s="70">
        <v>15.86</v>
      </c>
      <c r="BH19" s="43">
        <v>92.76</v>
      </c>
      <c r="BI19" s="43">
        <v>35.62</v>
      </c>
      <c r="BJ19" s="107">
        <v>41.47</v>
      </c>
      <c r="BK19" s="70">
        <v>48.84</v>
      </c>
      <c r="BL19" s="43">
        <v>21.96</v>
      </c>
      <c r="BM19" s="43">
        <v>31.29</v>
      </c>
      <c r="BN19" s="107">
        <v>36.05</v>
      </c>
      <c r="BO19" s="70">
        <v>26.06</v>
      </c>
      <c r="BP19" s="43">
        <v>21.38</v>
      </c>
      <c r="BQ19" s="43">
        <v>35.37</v>
      </c>
      <c r="BR19" s="107">
        <v>54.16</v>
      </c>
      <c r="BS19" s="70">
        <v>39.57</v>
      </c>
      <c r="BT19" s="43">
        <v>107.57</v>
      </c>
      <c r="BU19" s="43">
        <v>49.24</v>
      </c>
      <c r="BV19" s="107">
        <v>84.2</v>
      </c>
      <c r="BW19" s="70">
        <v>54</v>
      </c>
      <c r="BX19" s="43">
        <v>42.42</v>
      </c>
      <c r="BY19" s="43">
        <v>36.14</v>
      </c>
      <c r="BZ19" s="107">
        <v>39.44</v>
      </c>
      <c r="CA19" s="70">
        <v>39.99</v>
      </c>
      <c r="CB19" s="43">
        <v>69.33</v>
      </c>
      <c r="CC19" s="43">
        <v>26.67</v>
      </c>
      <c r="CD19" s="107">
        <v>50.87</v>
      </c>
      <c r="CE19" s="95">
        <f t="shared" si="0"/>
        <v>90.7</v>
      </c>
      <c r="CF19" s="95">
        <f t="shared" si="1"/>
        <v>29</v>
      </c>
      <c r="CG19" s="19"/>
    </row>
    <row r="20" spans="1:85" s="22" customFormat="1" ht="12">
      <c r="A20" s="18"/>
      <c r="B20" s="60" t="s">
        <v>37</v>
      </c>
      <c r="C20" s="70">
        <v>180</v>
      </c>
      <c r="D20" s="43">
        <v>233.8</v>
      </c>
      <c r="E20" s="43">
        <v>174.9</v>
      </c>
      <c r="F20" s="71">
        <v>164</v>
      </c>
      <c r="G20" s="70">
        <v>159.8</v>
      </c>
      <c r="H20" s="43">
        <v>181.3</v>
      </c>
      <c r="I20" s="43">
        <v>163.7</v>
      </c>
      <c r="J20" s="71">
        <v>114</v>
      </c>
      <c r="K20" s="70">
        <v>110.7</v>
      </c>
      <c r="L20" s="43">
        <v>164.3</v>
      </c>
      <c r="M20" s="43">
        <v>104.4</v>
      </c>
      <c r="N20" s="71">
        <v>242.6</v>
      </c>
      <c r="O20" s="70">
        <v>159.4</v>
      </c>
      <c r="P20" s="43">
        <v>179.8</v>
      </c>
      <c r="Q20" s="43">
        <v>329.55271999999997</v>
      </c>
      <c r="R20" s="71">
        <v>145.3</v>
      </c>
      <c r="S20" s="70">
        <v>227.2</v>
      </c>
      <c r="T20" s="43">
        <v>135.8</v>
      </c>
      <c r="U20" s="43">
        <v>120.58</v>
      </c>
      <c r="V20" s="71">
        <v>229.76</v>
      </c>
      <c r="W20" s="70">
        <v>109.73</v>
      </c>
      <c r="X20" s="43">
        <v>42.35</v>
      </c>
      <c r="Y20" s="43">
        <v>171.6</v>
      </c>
      <c r="Z20" s="71">
        <v>115.37</v>
      </c>
      <c r="AA20" s="70">
        <v>44.53</v>
      </c>
      <c r="AB20" s="43">
        <v>110.74</v>
      </c>
      <c r="AC20" s="43">
        <v>46.54</v>
      </c>
      <c r="AD20" s="71">
        <v>59.89</v>
      </c>
      <c r="AE20" s="70">
        <v>131.8</v>
      </c>
      <c r="AF20" s="43">
        <v>31.65</v>
      </c>
      <c r="AG20" s="43">
        <v>111.64</v>
      </c>
      <c r="AH20" s="71">
        <v>35.78</v>
      </c>
      <c r="AI20" s="70">
        <v>24.23</v>
      </c>
      <c r="AJ20" s="43">
        <v>23.3</v>
      </c>
      <c r="AK20" s="43">
        <v>41.62</v>
      </c>
      <c r="AL20" s="107">
        <v>15.17</v>
      </c>
      <c r="AM20" s="70">
        <v>23.79</v>
      </c>
      <c r="AN20" s="43">
        <v>23.46</v>
      </c>
      <c r="AO20" s="43">
        <v>27.69</v>
      </c>
      <c r="AP20" s="107">
        <v>33.36</v>
      </c>
      <c r="AQ20" s="70">
        <v>18.48</v>
      </c>
      <c r="AR20" s="43">
        <v>17.26</v>
      </c>
      <c r="AS20" s="43">
        <v>42.71</v>
      </c>
      <c r="AT20" s="107">
        <v>32.21</v>
      </c>
      <c r="AU20" s="70">
        <v>46.8</v>
      </c>
      <c r="AV20" s="43">
        <v>21.82</v>
      </c>
      <c r="AW20" s="43">
        <v>50.66</v>
      </c>
      <c r="AX20" s="107">
        <v>65.84</v>
      </c>
      <c r="AY20" s="70">
        <v>24.29</v>
      </c>
      <c r="AZ20" s="43">
        <v>42.46</v>
      </c>
      <c r="BA20" s="43">
        <v>38.65</v>
      </c>
      <c r="BB20" s="107">
        <v>24.79</v>
      </c>
      <c r="BC20" s="70">
        <v>32.17</v>
      </c>
      <c r="BD20" s="43">
        <v>45.51</v>
      </c>
      <c r="BE20" s="43">
        <v>33.22</v>
      </c>
      <c r="BF20" s="107">
        <v>85.38</v>
      </c>
      <c r="BG20" s="70">
        <v>112.82</v>
      </c>
      <c r="BH20" s="43">
        <v>71.01</v>
      </c>
      <c r="BI20" s="43">
        <v>37.38</v>
      </c>
      <c r="BJ20" s="107">
        <v>53.58</v>
      </c>
      <c r="BK20" s="70">
        <v>43.17</v>
      </c>
      <c r="BL20" s="43">
        <v>24.55</v>
      </c>
      <c r="BM20" s="43">
        <v>41.23</v>
      </c>
      <c r="BN20" s="107">
        <v>39.11</v>
      </c>
      <c r="BO20" s="70">
        <v>16.12</v>
      </c>
      <c r="BP20" s="43">
        <v>30.66</v>
      </c>
      <c r="BQ20" s="43">
        <v>52.05</v>
      </c>
      <c r="BR20" s="107">
        <v>78.78</v>
      </c>
      <c r="BS20" s="70">
        <v>108.63</v>
      </c>
      <c r="BT20" s="43">
        <v>68.61</v>
      </c>
      <c r="BU20" s="43">
        <v>58.85</v>
      </c>
      <c r="BV20" s="107">
        <v>83.69</v>
      </c>
      <c r="BW20" s="70">
        <v>57.6</v>
      </c>
      <c r="BX20" s="43">
        <v>129.9</v>
      </c>
      <c r="BY20" s="43">
        <v>52.38</v>
      </c>
      <c r="BZ20" s="107">
        <v>68</v>
      </c>
      <c r="CA20" s="70">
        <v>71.07</v>
      </c>
      <c r="CB20" s="43">
        <v>67.44</v>
      </c>
      <c r="CC20" s="43">
        <v>57.45</v>
      </c>
      <c r="CD20" s="107">
        <v>153.98</v>
      </c>
      <c r="CE20" s="95">
        <f t="shared" si="0"/>
        <v>168</v>
      </c>
      <c r="CF20" s="95">
        <f t="shared" si="1"/>
        <v>126.4</v>
      </c>
      <c r="CG20" s="19"/>
    </row>
    <row r="21" spans="1:85" s="22" customFormat="1" ht="12">
      <c r="A21" s="18"/>
      <c r="B21" s="60" t="s">
        <v>38</v>
      </c>
      <c r="C21" s="70">
        <v>40.3</v>
      </c>
      <c r="D21" s="43">
        <v>704.9</v>
      </c>
      <c r="E21" s="43">
        <v>60.9</v>
      </c>
      <c r="F21" s="71">
        <v>680.1</v>
      </c>
      <c r="G21" s="70">
        <v>39.8</v>
      </c>
      <c r="H21" s="43">
        <v>31.8</v>
      </c>
      <c r="I21" s="43">
        <v>26.5</v>
      </c>
      <c r="J21" s="71">
        <v>45.9</v>
      </c>
      <c r="K21" s="70">
        <v>18.4</v>
      </c>
      <c r="L21" s="43">
        <v>44.5</v>
      </c>
      <c r="M21" s="43">
        <v>27.8</v>
      </c>
      <c r="N21" s="71">
        <v>628.1</v>
      </c>
      <c r="O21" s="70">
        <v>86.8</v>
      </c>
      <c r="P21" s="43">
        <v>112.6</v>
      </c>
      <c r="Q21" s="43">
        <v>148.59196</v>
      </c>
      <c r="R21" s="71">
        <v>314</v>
      </c>
      <c r="S21" s="70">
        <v>83.2</v>
      </c>
      <c r="T21" s="43">
        <v>154.3</v>
      </c>
      <c r="U21" s="43">
        <v>124.71</v>
      </c>
      <c r="V21" s="71">
        <v>128.82</v>
      </c>
      <c r="W21" s="70">
        <v>82.35</v>
      </c>
      <c r="X21" s="43">
        <v>30.55</v>
      </c>
      <c r="Y21" s="43">
        <v>95.43</v>
      </c>
      <c r="Z21" s="71">
        <v>49.14</v>
      </c>
      <c r="AA21" s="70">
        <v>17.5</v>
      </c>
      <c r="AB21" s="43">
        <v>43.89</v>
      </c>
      <c r="AC21" s="43">
        <v>194.51</v>
      </c>
      <c r="AD21" s="71">
        <v>31.81</v>
      </c>
      <c r="AE21" s="70">
        <v>32.95</v>
      </c>
      <c r="AF21" s="43">
        <v>19.43</v>
      </c>
      <c r="AG21" s="43">
        <v>13.91</v>
      </c>
      <c r="AH21" s="71">
        <v>12.86</v>
      </c>
      <c r="AI21" s="70">
        <v>15.78</v>
      </c>
      <c r="AJ21" s="43">
        <v>8.12</v>
      </c>
      <c r="AK21" s="43">
        <v>14.14</v>
      </c>
      <c r="AL21" s="107">
        <v>8.53</v>
      </c>
      <c r="AM21" s="70">
        <v>5.84</v>
      </c>
      <c r="AN21" s="43">
        <v>23.35</v>
      </c>
      <c r="AO21" s="43">
        <v>17.8</v>
      </c>
      <c r="AP21" s="107">
        <v>12.22</v>
      </c>
      <c r="AQ21" s="70">
        <v>12.02</v>
      </c>
      <c r="AR21" s="43">
        <v>20.04</v>
      </c>
      <c r="AS21" s="43">
        <v>12.53</v>
      </c>
      <c r="AT21" s="107">
        <v>15.66</v>
      </c>
      <c r="AU21" s="70">
        <v>9.38</v>
      </c>
      <c r="AV21" s="43">
        <v>10.41</v>
      </c>
      <c r="AW21" s="43">
        <v>15.08</v>
      </c>
      <c r="AX21" s="107">
        <v>9.44</v>
      </c>
      <c r="AY21" s="70">
        <v>22.82</v>
      </c>
      <c r="AZ21" s="43">
        <v>15.13</v>
      </c>
      <c r="BA21" s="43">
        <v>27.84</v>
      </c>
      <c r="BB21" s="107">
        <v>20.53</v>
      </c>
      <c r="BC21" s="70">
        <v>13.91</v>
      </c>
      <c r="BD21" s="43">
        <v>25.49</v>
      </c>
      <c r="BE21" s="43">
        <v>18.53</v>
      </c>
      <c r="BF21" s="107">
        <v>26.08</v>
      </c>
      <c r="BG21" s="70">
        <v>10.69</v>
      </c>
      <c r="BH21" s="43">
        <v>22.25</v>
      </c>
      <c r="BI21" s="43">
        <v>15.76</v>
      </c>
      <c r="BJ21" s="107">
        <v>19.88</v>
      </c>
      <c r="BK21" s="70">
        <v>12.35</v>
      </c>
      <c r="BL21" s="43">
        <v>17.92</v>
      </c>
      <c r="BM21" s="43">
        <v>16.61</v>
      </c>
      <c r="BN21" s="107">
        <v>92.54</v>
      </c>
      <c r="BO21" s="70">
        <v>9.22</v>
      </c>
      <c r="BP21" s="43">
        <v>23.98</v>
      </c>
      <c r="BQ21" s="43">
        <v>6.59</v>
      </c>
      <c r="BR21" s="107">
        <v>19.01</v>
      </c>
      <c r="BS21" s="70">
        <v>41.9</v>
      </c>
      <c r="BT21" s="43">
        <v>40.35</v>
      </c>
      <c r="BU21" s="43">
        <v>25.68</v>
      </c>
      <c r="BV21" s="107">
        <v>79.05</v>
      </c>
      <c r="BW21" s="70">
        <v>30.35</v>
      </c>
      <c r="BX21" s="43">
        <v>33.22</v>
      </c>
      <c r="BY21" s="43">
        <v>24.51</v>
      </c>
      <c r="BZ21" s="107">
        <v>15.88</v>
      </c>
      <c r="CA21" s="70">
        <v>19.79</v>
      </c>
      <c r="CB21" s="43">
        <v>24.95</v>
      </c>
      <c r="CC21" s="43">
        <v>24.6</v>
      </c>
      <c r="CD21" s="107">
        <v>27.42</v>
      </c>
      <c r="CE21" s="95">
        <f t="shared" si="0"/>
        <v>11.5</v>
      </c>
      <c r="CF21" s="95">
        <f t="shared" si="1"/>
        <v>72.7</v>
      </c>
      <c r="CG21" s="19"/>
    </row>
    <row r="22" spans="1:85" s="22" customFormat="1" ht="12">
      <c r="A22" s="18"/>
      <c r="B22" s="60" t="s">
        <v>39</v>
      </c>
      <c r="C22" s="70">
        <v>42.6</v>
      </c>
      <c r="D22" s="43">
        <v>64.1</v>
      </c>
      <c r="E22" s="43">
        <v>43.4</v>
      </c>
      <c r="F22" s="71">
        <v>76.7</v>
      </c>
      <c r="G22" s="70">
        <v>89.7</v>
      </c>
      <c r="H22" s="43">
        <v>103.8</v>
      </c>
      <c r="I22" s="43">
        <v>66</v>
      </c>
      <c r="J22" s="71">
        <v>86.7</v>
      </c>
      <c r="K22" s="70">
        <v>51.2</v>
      </c>
      <c r="L22" s="43">
        <v>379.2</v>
      </c>
      <c r="M22" s="43">
        <v>74.5</v>
      </c>
      <c r="N22" s="71">
        <v>160.4</v>
      </c>
      <c r="O22" s="70">
        <v>217</v>
      </c>
      <c r="P22" s="43">
        <v>156.5</v>
      </c>
      <c r="Q22" s="43">
        <v>141.84437</v>
      </c>
      <c r="R22" s="71">
        <v>85.5</v>
      </c>
      <c r="S22" s="70">
        <v>131.3</v>
      </c>
      <c r="T22" s="43">
        <v>94</v>
      </c>
      <c r="U22" s="43">
        <v>104.06</v>
      </c>
      <c r="V22" s="71">
        <v>79.4</v>
      </c>
      <c r="W22" s="70">
        <v>114.97</v>
      </c>
      <c r="X22" s="43">
        <v>92.54</v>
      </c>
      <c r="Y22" s="43">
        <v>30.38</v>
      </c>
      <c r="Z22" s="71">
        <v>67.03</v>
      </c>
      <c r="AA22" s="70">
        <v>37.55</v>
      </c>
      <c r="AB22" s="43">
        <v>85.75</v>
      </c>
      <c r="AC22" s="43">
        <v>107.54</v>
      </c>
      <c r="AD22" s="71">
        <v>80.65</v>
      </c>
      <c r="AE22" s="70">
        <v>60.48</v>
      </c>
      <c r="AF22" s="43">
        <v>43.67</v>
      </c>
      <c r="AG22" s="43">
        <v>26.43</v>
      </c>
      <c r="AH22" s="71">
        <v>31.14</v>
      </c>
      <c r="AI22" s="70">
        <v>20.63</v>
      </c>
      <c r="AJ22" s="43">
        <v>23.93</v>
      </c>
      <c r="AK22" s="43">
        <v>36.65</v>
      </c>
      <c r="AL22" s="107">
        <v>22.61</v>
      </c>
      <c r="AM22" s="70">
        <v>16.62</v>
      </c>
      <c r="AN22" s="43">
        <v>20.99</v>
      </c>
      <c r="AO22" s="43">
        <v>22.95</v>
      </c>
      <c r="AP22" s="107">
        <v>22.97</v>
      </c>
      <c r="AQ22" s="70">
        <v>38.88</v>
      </c>
      <c r="AR22" s="43">
        <v>20.66</v>
      </c>
      <c r="AS22" s="43">
        <v>40.33</v>
      </c>
      <c r="AT22" s="107">
        <v>26.67</v>
      </c>
      <c r="AU22" s="70">
        <v>13.38</v>
      </c>
      <c r="AV22" s="43">
        <v>28.69</v>
      </c>
      <c r="AW22" s="43">
        <v>47.63</v>
      </c>
      <c r="AX22" s="107">
        <v>34.57</v>
      </c>
      <c r="AY22" s="70">
        <v>19.34</v>
      </c>
      <c r="AZ22" s="43">
        <v>30.14</v>
      </c>
      <c r="BA22" s="43">
        <v>37.51</v>
      </c>
      <c r="BB22" s="107">
        <v>25.15</v>
      </c>
      <c r="BC22" s="70">
        <v>33.21</v>
      </c>
      <c r="BD22" s="43">
        <v>49.19</v>
      </c>
      <c r="BE22" s="43">
        <v>23.36</v>
      </c>
      <c r="BF22" s="107">
        <v>32.16</v>
      </c>
      <c r="BG22" s="70">
        <v>57.42</v>
      </c>
      <c r="BH22" s="43">
        <v>30.16</v>
      </c>
      <c r="BI22" s="43">
        <v>31.38</v>
      </c>
      <c r="BJ22" s="107">
        <v>39.18</v>
      </c>
      <c r="BK22" s="70">
        <v>29.55</v>
      </c>
      <c r="BL22" s="43">
        <v>17.37</v>
      </c>
      <c r="BM22" s="43">
        <v>12.21</v>
      </c>
      <c r="BN22" s="107">
        <v>26.76</v>
      </c>
      <c r="BO22" s="70">
        <v>11.3</v>
      </c>
      <c r="BP22" s="43">
        <v>22.78</v>
      </c>
      <c r="BQ22" s="43">
        <v>18.83</v>
      </c>
      <c r="BR22" s="107">
        <v>40.19</v>
      </c>
      <c r="BS22" s="70">
        <v>51.83</v>
      </c>
      <c r="BT22" s="43">
        <v>47.88</v>
      </c>
      <c r="BU22" s="43">
        <v>35.04</v>
      </c>
      <c r="BV22" s="107">
        <v>40.01</v>
      </c>
      <c r="BW22" s="70">
        <v>34.3</v>
      </c>
      <c r="BX22" s="43">
        <v>34.74</v>
      </c>
      <c r="BY22" s="43">
        <v>21.12</v>
      </c>
      <c r="BZ22" s="107">
        <v>44.38</v>
      </c>
      <c r="CA22" s="70">
        <v>24.74</v>
      </c>
      <c r="CB22" s="43">
        <v>27.61</v>
      </c>
      <c r="CC22" s="43">
        <v>24.03</v>
      </c>
      <c r="CD22" s="107">
        <v>19.18</v>
      </c>
      <c r="CE22" s="95">
        <f t="shared" si="0"/>
        <v>-20.2</v>
      </c>
      <c r="CF22" s="95">
        <f t="shared" si="1"/>
        <v>-56.8</v>
      </c>
      <c r="CG22" s="19"/>
    </row>
    <row r="23" spans="1:85" s="22" customFormat="1" ht="12">
      <c r="A23" s="18"/>
      <c r="B23" s="60" t="s">
        <v>40</v>
      </c>
      <c r="C23" s="70">
        <v>403.2</v>
      </c>
      <c r="D23" s="43">
        <v>569.8</v>
      </c>
      <c r="E23" s="43">
        <v>196.5</v>
      </c>
      <c r="F23" s="71">
        <v>1131.4</v>
      </c>
      <c r="G23" s="70">
        <v>361</v>
      </c>
      <c r="H23" s="43">
        <v>392.1</v>
      </c>
      <c r="I23" s="43">
        <v>734.7</v>
      </c>
      <c r="J23" s="71">
        <v>227.3</v>
      </c>
      <c r="K23" s="70">
        <v>426.1</v>
      </c>
      <c r="L23" s="43">
        <v>626.9</v>
      </c>
      <c r="M23" s="43">
        <v>405.3</v>
      </c>
      <c r="N23" s="71">
        <v>810.1</v>
      </c>
      <c r="O23" s="70">
        <v>796.8</v>
      </c>
      <c r="P23" s="43">
        <v>1366.7</v>
      </c>
      <c r="Q23" s="43">
        <v>615.8243100000001</v>
      </c>
      <c r="R23" s="71">
        <v>387.9</v>
      </c>
      <c r="S23" s="70">
        <v>506.8</v>
      </c>
      <c r="T23" s="43">
        <v>362.5</v>
      </c>
      <c r="U23" s="43">
        <v>210.96</v>
      </c>
      <c r="V23" s="71">
        <v>431.84</v>
      </c>
      <c r="W23" s="70">
        <v>261.67</v>
      </c>
      <c r="X23" s="43">
        <v>355.96</v>
      </c>
      <c r="Y23" s="43">
        <v>289.5</v>
      </c>
      <c r="Z23" s="71">
        <v>278.69</v>
      </c>
      <c r="AA23" s="70">
        <v>261.57</v>
      </c>
      <c r="AB23" s="43">
        <v>271.63</v>
      </c>
      <c r="AC23" s="43">
        <v>106.7</v>
      </c>
      <c r="AD23" s="71">
        <v>189.28</v>
      </c>
      <c r="AE23" s="70">
        <v>204.05</v>
      </c>
      <c r="AF23" s="43">
        <v>133.15</v>
      </c>
      <c r="AG23" s="43">
        <v>51.65</v>
      </c>
      <c r="AH23" s="71">
        <v>108.42</v>
      </c>
      <c r="AI23" s="70">
        <v>87.81</v>
      </c>
      <c r="AJ23" s="43">
        <v>120.11</v>
      </c>
      <c r="AK23" s="43">
        <v>64.54</v>
      </c>
      <c r="AL23" s="107">
        <v>25.47</v>
      </c>
      <c r="AM23" s="70">
        <v>38.66</v>
      </c>
      <c r="AN23" s="43">
        <v>52.9</v>
      </c>
      <c r="AO23" s="43">
        <v>41.91</v>
      </c>
      <c r="AP23" s="107">
        <v>145.28</v>
      </c>
      <c r="AQ23" s="70">
        <v>331</v>
      </c>
      <c r="AR23" s="43">
        <v>97.94</v>
      </c>
      <c r="AS23" s="43">
        <v>424.13</v>
      </c>
      <c r="AT23" s="107">
        <v>107.47</v>
      </c>
      <c r="AU23" s="70">
        <v>50.05</v>
      </c>
      <c r="AV23" s="43">
        <v>102.45</v>
      </c>
      <c r="AW23" s="43">
        <v>70.7</v>
      </c>
      <c r="AX23" s="107">
        <v>140.15</v>
      </c>
      <c r="AY23" s="70">
        <v>117.09</v>
      </c>
      <c r="AZ23" s="43">
        <v>108.25</v>
      </c>
      <c r="BA23" s="43">
        <v>92.86</v>
      </c>
      <c r="BB23" s="107">
        <v>67.32</v>
      </c>
      <c r="BC23" s="70">
        <v>117.09</v>
      </c>
      <c r="BD23" s="43">
        <v>171.12</v>
      </c>
      <c r="BE23" s="43">
        <v>167.03</v>
      </c>
      <c r="BF23" s="107">
        <v>176.02</v>
      </c>
      <c r="BG23" s="70">
        <v>96.74</v>
      </c>
      <c r="BH23" s="43">
        <v>156.05</v>
      </c>
      <c r="BI23" s="43">
        <v>89.51</v>
      </c>
      <c r="BJ23" s="107">
        <v>164.73</v>
      </c>
      <c r="BK23" s="70">
        <v>132.24</v>
      </c>
      <c r="BL23" s="43">
        <v>71.57</v>
      </c>
      <c r="BM23" s="43">
        <v>162.45</v>
      </c>
      <c r="BN23" s="107">
        <v>168.78</v>
      </c>
      <c r="BO23" s="70">
        <v>49.57</v>
      </c>
      <c r="BP23" s="43">
        <v>33.03</v>
      </c>
      <c r="BQ23" s="43">
        <v>62.9</v>
      </c>
      <c r="BR23" s="107">
        <v>119.7</v>
      </c>
      <c r="BS23" s="70">
        <v>196.25</v>
      </c>
      <c r="BT23" s="43">
        <v>202.87</v>
      </c>
      <c r="BU23" s="43">
        <v>175.01</v>
      </c>
      <c r="BV23" s="107">
        <v>187.11</v>
      </c>
      <c r="BW23" s="70">
        <v>287.4</v>
      </c>
      <c r="BX23" s="43">
        <v>182.91</v>
      </c>
      <c r="BY23" s="43">
        <v>113.13</v>
      </c>
      <c r="BZ23" s="107">
        <v>115.48</v>
      </c>
      <c r="CA23" s="70">
        <v>157.46</v>
      </c>
      <c r="CB23" s="43">
        <v>118.28</v>
      </c>
      <c r="CC23" s="43">
        <v>105.73</v>
      </c>
      <c r="CD23" s="107">
        <v>88.89</v>
      </c>
      <c r="CE23" s="95">
        <f t="shared" si="0"/>
        <v>-15.9</v>
      </c>
      <c r="CF23" s="95">
        <f t="shared" si="1"/>
        <v>-23</v>
      </c>
      <c r="CG23" s="19"/>
    </row>
    <row r="24" spans="1:85" s="22" customFormat="1" ht="12">
      <c r="A24" s="18"/>
      <c r="B24" s="60" t="s">
        <v>41</v>
      </c>
      <c r="C24" s="70">
        <v>709.9</v>
      </c>
      <c r="D24" s="43">
        <v>535.7</v>
      </c>
      <c r="E24" s="43">
        <v>549.8</v>
      </c>
      <c r="F24" s="71">
        <v>563.4</v>
      </c>
      <c r="G24" s="70">
        <v>470.5</v>
      </c>
      <c r="H24" s="43">
        <v>718.2</v>
      </c>
      <c r="I24" s="43">
        <v>1098.4</v>
      </c>
      <c r="J24" s="71">
        <v>295.1</v>
      </c>
      <c r="K24" s="70">
        <v>510.9</v>
      </c>
      <c r="L24" s="43">
        <v>361.2</v>
      </c>
      <c r="M24" s="43">
        <v>340.4</v>
      </c>
      <c r="N24" s="71">
        <v>459.3</v>
      </c>
      <c r="O24" s="70">
        <v>476.4</v>
      </c>
      <c r="P24" s="43">
        <v>277.3</v>
      </c>
      <c r="Q24" s="43">
        <v>571.1048000000001</v>
      </c>
      <c r="R24" s="71">
        <v>386.7</v>
      </c>
      <c r="S24" s="70">
        <v>295.9</v>
      </c>
      <c r="T24" s="43">
        <v>328.8</v>
      </c>
      <c r="U24" s="43">
        <v>282.37</v>
      </c>
      <c r="V24" s="71">
        <v>258.6</v>
      </c>
      <c r="W24" s="70">
        <v>231.98</v>
      </c>
      <c r="X24" s="43">
        <v>118.39</v>
      </c>
      <c r="Y24" s="43">
        <v>112.63</v>
      </c>
      <c r="Z24" s="71">
        <v>243.55</v>
      </c>
      <c r="AA24" s="70">
        <v>110.38</v>
      </c>
      <c r="AB24" s="43">
        <v>234.83</v>
      </c>
      <c r="AC24" s="43">
        <v>277.29</v>
      </c>
      <c r="AD24" s="71">
        <v>153.51</v>
      </c>
      <c r="AE24" s="70">
        <v>151.98</v>
      </c>
      <c r="AF24" s="43">
        <v>61.58</v>
      </c>
      <c r="AG24" s="43">
        <v>262.37</v>
      </c>
      <c r="AH24" s="71">
        <v>57.02</v>
      </c>
      <c r="AI24" s="70">
        <v>103.98</v>
      </c>
      <c r="AJ24" s="43">
        <v>40.06</v>
      </c>
      <c r="AK24" s="43">
        <v>47.2</v>
      </c>
      <c r="AL24" s="107">
        <v>54.8</v>
      </c>
      <c r="AM24" s="70">
        <v>287.74</v>
      </c>
      <c r="AN24" s="43">
        <v>40.6</v>
      </c>
      <c r="AO24" s="43">
        <v>60.52</v>
      </c>
      <c r="AP24" s="107">
        <v>66.9</v>
      </c>
      <c r="AQ24" s="70">
        <v>151.85</v>
      </c>
      <c r="AR24" s="43">
        <v>54.06</v>
      </c>
      <c r="AS24" s="43">
        <v>136.96</v>
      </c>
      <c r="AT24" s="107">
        <v>200.82</v>
      </c>
      <c r="AU24" s="70">
        <v>43.58</v>
      </c>
      <c r="AV24" s="43">
        <v>56.03</v>
      </c>
      <c r="AW24" s="43">
        <v>59.42</v>
      </c>
      <c r="AX24" s="107">
        <v>80.18</v>
      </c>
      <c r="AY24" s="70">
        <v>81.39</v>
      </c>
      <c r="AZ24" s="43">
        <v>63.33</v>
      </c>
      <c r="BA24" s="43">
        <v>61.2</v>
      </c>
      <c r="BB24" s="107">
        <v>76.49</v>
      </c>
      <c r="BC24" s="70">
        <v>108.32</v>
      </c>
      <c r="BD24" s="43">
        <v>85.32</v>
      </c>
      <c r="BE24" s="43">
        <v>79.3</v>
      </c>
      <c r="BF24" s="107">
        <v>95.45</v>
      </c>
      <c r="BG24" s="70">
        <v>89.43</v>
      </c>
      <c r="BH24" s="43">
        <v>136.34</v>
      </c>
      <c r="BI24" s="43">
        <v>87.76</v>
      </c>
      <c r="BJ24" s="107">
        <v>133.89</v>
      </c>
      <c r="BK24" s="70">
        <v>82.51</v>
      </c>
      <c r="BL24" s="43">
        <v>70.51</v>
      </c>
      <c r="BM24" s="43">
        <v>67.77</v>
      </c>
      <c r="BN24" s="107">
        <v>96.54</v>
      </c>
      <c r="BO24" s="70">
        <v>50.3</v>
      </c>
      <c r="BP24" s="43">
        <v>72.06</v>
      </c>
      <c r="BQ24" s="43">
        <v>61.63</v>
      </c>
      <c r="BR24" s="107">
        <v>138.43</v>
      </c>
      <c r="BS24" s="70">
        <v>175.15</v>
      </c>
      <c r="BT24" s="43">
        <v>252.28</v>
      </c>
      <c r="BU24" s="43">
        <v>176.06</v>
      </c>
      <c r="BV24" s="107">
        <v>139.35</v>
      </c>
      <c r="BW24" s="70">
        <v>178.18</v>
      </c>
      <c r="BX24" s="43">
        <v>145.21</v>
      </c>
      <c r="BY24" s="43">
        <v>87.12</v>
      </c>
      <c r="BZ24" s="107">
        <v>95.76</v>
      </c>
      <c r="CA24" s="70">
        <v>119.82</v>
      </c>
      <c r="CB24" s="43">
        <v>140.23</v>
      </c>
      <c r="CC24" s="43">
        <v>119.32</v>
      </c>
      <c r="CD24" s="107">
        <v>125.05</v>
      </c>
      <c r="CE24" s="95">
        <f t="shared" si="0"/>
        <v>4.8</v>
      </c>
      <c r="CF24" s="95">
        <f t="shared" si="1"/>
        <v>30.6</v>
      </c>
      <c r="CG24" s="19"/>
    </row>
    <row r="25" spans="1:85" s="29" customFormat="1" ht="12.75">
      <c r="A25" s="28"/>
      <c r="B25" s="58" t="s">
        <v>9</v>
      </c>
      <c r="C25" s="66">
        <v>236.1</v>
      </c>
      <c r="D25" s="41">
        <v>317.8</v>
      </c>
      <c r="E25" s="41">
        <v>165</v>
      </c>
      <c r="F25" s="67">
        <v>358.1</v>
      </c>
      <c r="G25" s="66">
        <v>291.8</v>
      </c>
      <c r="H25" s="41">
        <v>514.6</v>
      </c>
      <c r="I25" s="41">
        <v>339.3</v>
      </c>
      <c r="J25" s="67">
        <v>427.2</v>
      </c>
      <c r="K25" s="66">
        <v>247.3</v>
      </c>
      <c r="L25" s="41">
        <v>196.3</v>
      </c>
      <c r="M25" s="41">
        <v>273.2</v>
      </c>
      <c r="N25" s="67">
        <v>417.9</v>
      </c>
      <c r="O25" s="66">
        <v>361.9</v>
      </c>
      <c r="P25" s="41">
        <v>292.3</v>
      </c>
      <c r="Q25" s="41">
        <v>208.57004</v>
      </c>
      <c r="R25" s="67">
        <v>254.6</v>
      </c>
      <c r="S25" s="66">
        <v>206.3</v>
      </c>
      <c r="T25" s="41">
        <v>169.8</v>
      </c>
      <c r="U25" s="41">
        <v>701.05</v>
      </c>
      <c r="V25" s="67">
        <v>410.99</v>
      </c>
      <c r="W25" s="66">
        <v>295.03</v>
      </c>
      <c r="X25" s="41">
        <v>148.32</v>
      </c>
      <c r="Y25" s="41">
        <v>106.52</v>
      </c>
      <c r="Z25" s="67">
        <v>187.09</v>
      </c>
      <c r="AA25" s="66">
        <v>68.58</v>
      </c>
      <c r="AB25" s="41">
        <v>463</v>
      </c>
      <c r="AC25" s="41">
        <v>40.62</v>
      </c>
      <c r="AD25" s="67">
        <v>329.91</v>
      </c>
      <c r="AE25" s="66">
        <v>57.82</v>
      </c>
      <c r="AF25" s="41">
        <v>57.36</v>
      </c>
      <c r="AG25" s="41">
        <v>47.64</v>
      </c>
      <c r="AH25" s="67">
        <v>25.19</v>
      </c>
      <c r="AI25" s="66">
        <v>36.6</v>
      </c>
      <c r="AJ25" s="41">
        <v>42.23</v>
      </c>
      <c r="AK25" s="41">
        <v>63.7</v>
      </c>
      <c r="AL25" s="105">
        <v>29.46</v>
      </c>
      <c r="AM25" s="66">
        <v>12.15</v>
      </c>
      <c r="AN25" s="41">
        <v>54.71</v>
      </c>
      <c r="AO25" s="41">
        <v>42.84</v>
      </c>
      <c r="AP25" s="105">
        <v>22.14</v>
      </c>
      <c r="AQ25" s="66">
        <v>110.36</v>
      </c>
      <c r="AR25" s="41">
        <v>35.6</v>
      </c>
      <c r="AS25" s="41">
        <v>38.16</v>
      </c>
      <c r="AT25" s="105">
        <v>35.11</v>
      </c>
      <c r="AU25" s="66">
        <v>32.11</v>
      </c>
      <c r="AV25" s="41">
        <v>22.85</v>
      </c>
      <c r="AW25" s="41">
        <v>17.2</v>
      </c>
      <c r="AX25" s="105">
        <v>36.33</v>
      </c>
      <c r="AY25" s="66">
        <v>27.3</v>
      </c>
      <c r="AZ25" s="41">
        <v>28.32</v>
      </c>
      <c r="BA25" s="41">
        <v>17.11</v>
      </c>
      <c r="BB25" s="105">
        <v>44.73</v>
      </c>
      <c r="BC25" s="66">
        <v>28.78</v>
      </c>
      <c r="BD25" s="41">
        <v>26.42</v>
      </c>
      <c r="BE25" s="41">
        <v>28.61</v>
      </c>
      <c r="BF25" s="105">
        <v>62.6</v>
      </c>
      <c r="BG25" s="66">
        <v>21.86</v>
      </c>
      <c r="BH25" s="41">
        <v>64.4</v>
      </c>
      <c r="BI25" s="41">
        <v>44.98</v>
      </c>
      <c r="BJ25" s="105">
        <v>37.69</v>
      </c>
      <c r="BK25" s="66">
        <v>31.08</v>
      </c>
      <c r="BL25" s="41">
        <v>31.44</v>
      </c>
      <c r="BM25" s="41">
        <v>64.22</v>
      </c>
      <c r="BN25" s="105">
        <v>37.7</v>
      </c>
      <c r="BO25" s="66">
        <v>23.13</v>
      </c>
      <c r="BP25" s="41">
        <v>21.66</v>
      </c>
      <c r="BQ25" s="41">
        <v>28.95</v>
      </c>
      <c r="BR25" s="105">
        <v>90.75</v>
      </c>
      <c r="BS25" s="66">
        <v>179.39</v>
      </c>
      <c r="BT25" s="41">
        <v>77.81</v>
      </c>
      <c r="BU25" s="41">
        <v>59.15</v>
      </c>
      <c r="BV25" s="105">
        <v>57.76</v>
      </c>
      <c r="BW25" s="124">
        <v>49.31</v>
      </c>
      <c r="BX25" s="118">
        <v>60.19</v>
      </c>
      <c r="BY25" s="118">
        <v>92.68</v>
      </c>
      <c r="BZ25" s="119">
        <v>70.66</v>
      </c>
      <c r="CA25" s="124">
        <v>108.86</v>
      </c>
      <c r="CB25" s="118">
        <v>77.17</v>
      </c>
      <c r="CC25" s="118">
        <v>87.81</v>
      </c>
      <c r="CD25" s="119">
        <v>36</v>
      </c>
      <c r="CE25" s="114">
        <f t="shared" si="0"/>
        <v>-59</v>
      </c>
      <c r="CF25" s="114">
        <f t="shared" si="1"/>
        <v>-49.1</v>
      </c>
      <c r="CG25" s="21"/>
    </row>
    <row r="26" spans="1:85" s="22" customFormat="1" ht="12">
      <c r="A26" s="18"/>
      <c r="B26" s="59" t="s">
        <v>42</v>
      </c>
      <c r="C26" s="68">
        <v>82.7</v>
      </c>
      <c r="D26" s="42">
        <v>85.8</v>
      </c>
      <c r="E26" s="42">
        <v>41.3</v>
      </c>
      <c r="F26" s="69">
        <v>190.1</v>
      </c>
      <c r="G26" s="68">
        <v>63.2</v>
      </c>
      <c r="H26" s="42">
        <v>77.4</v>
      </c>
      <c r="I26" s="42">
        <v>102.3</v>
      </c>
      <c r="J26" s="69">
        <v>233.6</v>
      </c>
      <c r="K26" s="68">
        <v>87.7</v>
      </c>
      <c r="L26" s="42">
        <v>83.7</v>
      </c>
      <c r="M26" s="42">
        <v>58.6</v>
      </c>
      <c r="N26" s="69">
        <v>88.6</v>
      </c>
      <c r="O26" s="68">
        <v>54.4</v>
      </c>
      <c r="P26" s="42">
        <v>33.3</v>
      </c>
      <c r="Q26" s="42">
        <v>53.3221</v>
      </c>
      <c r="R26" s="69">
        <v>32</v>
      </c>
      <c r="S26" s="68">
        <v>20.6</v>
      </c>
      <c r="T26" s="42">
        <v>19.7</v>
      </c>
      <c r="U26" s="42">
        <v>35.15</v>
      </c>
      <c r="V26" s="69">
        <v>17.28</v>
      </c>
      <c r="W26" s="68">
        <v>29.62</v>
      </c>
      <c r="X26" s="42">
        <v>29.26</v>
      </c>
      <c r="Y26" s="42">
        <v>18.39</v>
      </c>
      <c r="Z26" s="69">
        <v>59.91</v>
      </c>
      <c r="AA26" s="68">
        <v>20.13</v>
      </c>
      <c r="AB26" s="42">
        <v>32.5</v>
      </c>
      <c r="AC26" s="42">
        <v>10.95</v>
      </c>
      <c r="AD26" s="69">
        <v>8.67</v>
      </c>
      <c r="AE26" s="68">
        <v>10.12</v>
      </c>
      <c r="AF26" s="42">
        <v>13.28</v>
      </c>
      <c r="AG26" s="42">
        <v>5.1</v>
      </c>
      <c r="AH26" s="69">
        <v>7.67</v>
      </c>
      <c r="AI26" s="68">
        <v>22.67</v>
      </c>
      <c r="AJ26" s="42">
        <v>13.29</v>
      </c>
      <c r="AK26" s="42">
        <v>25.26</v>
      </c>
      <c r="AL26" s="106">
        <v>3.6</v>
      </c>
      <c r="AM26" s="68">
        <v>3.62</v>
      </c>
      <c r="AN26" s="42">
        <v>11.58</v>
      </c>
      <c r="AO26" s="42">
        <v>30.2</v>
      </c>
      <c r="AP26" s="106">
        <v>8.12</v>
      </c>
      <c r="AQ26" s="68">
        <v>92.64</v>
      </c>
      <c r="AR26" s="42">
        <v>11.43</v>
      </c>
      <c r="AS26" s="42">
        <v>11.41</v>
      </c>
      <c r="AT26" s="106">
        <v>11.65</v>
      </c>
      <c r="AU26" s="68">
        <v>5.23</v>
      </c>
      <c r="AV26" s="42">
        <v>5.89</v>
      </c>
      <c r="AW26" s="42">
        <v>8.33</v>
      </c>
      <c r="AX26" s="106">
        <v>27.18</v>
      </c>
      <c r="AY26" s="68">
        <v>6.36</v>
      </c>
      <c r="AZ26" s="42">
        <v>9.9</v>
      </c>
      <c r="BA26" s="42">
        <v>4.13</v>
      </c>
      <c r="BB26" s="106">
        <v>23.67</v>
      </c>
      <c r="BC26" s="68">
        <v>9.97</v>
      </c>
      <c r="BD26" s="42">
        <v>16.45</v>
      </c>
      <c r="BE26" s="42">
        <v>11.57</v>
      </c>
      <c r="BF26" s="106">
        <v>31.29</v>
      </c>
      <c r="BG26" s="68">
        <v>4.59</v>
      </c>
      <c r="BH26" s="42">
        <v>17.43</v>
      </c>
      <c r="BI26" s="42">
        <v>17.67</v>
      </c>
      <c r="BJ26" s="106">
        <v>10.94</v>
      </c>
      <c r="BK26" s="68">
        <v>10.83</v>
      </c>
      <c r="BL26" s="42">
        <v>3.16</v>
      </c>
      <c r="BM26" s="42">
        <v>31.35</v>
      </c>
      <c r="BN26" s="106">
        <v>14.89</v>
      </c>
      <c r="BO26" s="68">
        <v>10.85</v>
      </c>
      <c r="BP26" s="42">
        <v>6.26</v>
      </c>
      <c r="BQ26" s="42">
        <v>11.07</v>
      </c>
      <c r="BR26" s="106">
        <v>52.63</v>
      </c>
      <c r="BS26" s="68">
        <v>6.98</v>
      </c>
      <c r="BT26" s="42">
        <v>42.92</v>
      </c>
      <c r="BU26" s="42">
        <v>12.38</v>
      </c>
      <c r="BV26" s="106">
        <v>19.46</v>
      </c>
      <c r="BW26" s="68">
        <v>14.89</v>
      </c>
      <c r="BX26" s="42">
        <v>31.01</v>
      </c>
      <c r="BY26" s="42">
        <v>44.66</v>
      </c>
      <c r="BZ26" s="106">
        <v>9.54</v>
      </c>
      <c r="CA26" s="68">
        <v>13.48</v>
      </c>
      <c r="CB26" s="42">
        <v>33.39</v>
      </c>
      <c r="CC26" s="42">
        <v>11.73</v>
      </c>
      <c r="CD26" s="106">
        <v>15.14</v>
      </c>
      <c r="CE26" s="94">
        <f t="shared" si="0"/>
        <v>29.1</v>
      </c>
      <c r="CF26" s="94">
        <f t="shared" si="1"/>
        <v>58.7</v>
      </c>
      <c r="CG26" s="19"/>
    </row>
    <row r="27" spans="1:85" s="22" customFormat="1" ht="12">
      <c r="A27" s="18"/>
      <c r="B27" s="60" t="s">
        <v>43</v>
      </c>
      <c r="C27" s="70">
        <v>44.6</v>
      </c>
      <c r="D27" s="43">
        <v>27.7</v>
      </c>
      <c r="E27" s="43">
        <v>26</v>
      </c>
      <c r="F27" s="71">
        <v>27.7</v>
      </c>
      <c r="G27" s="70">
        <v>24.4</v>
      </c>
      <c r="H27" s="43">
        <v>30.1</v>
      </c>
      <c r="I27" s="43">
        <v>15.1</v>
      </c>
      <c r="J27" s="71">
        <v>18</v>
      </c>
      <c r="K27" s="70">
        <v>24.2</v>
      </c>
      <c r="L27" s="43">
        <v>17</v>
      </c>
      <c r="M27" s="43">
        <v>60.6</v>
      </c>
      <c r="N27" s="71">
        <v>29.6</v>
      </c>
      <c r="O27" s="70">
        <v>25.9</v>
      </c>
      <c r="P27" s="43">
        <v>36.1</v>
      </c>
      <c r="Q27" s="43">
        <v>29.79609</v>
      </c>
      <c r="R27" s="71">
        <v>72.9</v>
      </c>
      <c r="S27" s="70">
        <v>102.7</v>
      </c>
      <c r="T27" s="43">
        <v>48.2</v>
      </c>
      <c r="U27" s="43">
        <v>36.56</v>
      </c>
      <c r="V27" s="71">
        <v>124.8</v>
      </c>
      <c r="W27" s="70">
        <v>16.89</v>
      </c>
      <c r="X27" s="43">
        <v>33.02</v>
      </c>
      <c r="Y27" s="43">
        <v>9.24</v>
      </c>
      <c r="Z27" s="71">
        <v>54.69</v>
      </c>
      <c r="AA27" s="70">
        <v>9.66</v>
      </c>
      <c r="AB27" s="43">
        <v>39.23</v>
      </c>
      <c r="AC27" s="43">
        <v>6.38</v>
      </c>
      <c r="AD27" s="71">
        <v>5.81</v>
      </c>
      <c r="AE27" s="70">
        <v>9.6</v>
      </c>
      <c r="AF27" s="43">
        <v>6.77</v>
      </c>
      <c r="AG27" s="43">
        <v>4.18</v>
      </c>
      <c r="AH27" s="71">
        <v>3.48</v>
      </c>
      <c r="AI27" s="70">
        <v>6.1</v>
      </c>
      <c r="AJ27" s="43">
        <v>3.17</v>
      </c>
      <c r="AK27" s="43">
        <v>8.7</v>
      </c>
      <c r="AL27" s="107">
        <v>4.72</v>
      </c>
      <c r="AM27" s="70">
        <v>2.76</v>
      </c>
      <c r="AN27" s="43">
        <v>11.73</v>
      </c>
      <c r="AO27" s="43">
        <v>8.2</v>
      </c>
      <c r="AP27" s="107">
        <v>5.51</v>
      </c>
      <c r="AQ27" s="70">
        <v>7.91</v>
      </c>
      <c r="AR27" s="43">
        <v>3.33</v>
      </c>
      <c r="AS27" s="43">
        <v>6.79</v>
      </c>
      <c r="AT27" s="107">
        <v>4.84</v>
      </c>
      <c r="AU27" s="70">
        <v>1.96</v>
      </c>
      <c r="AV27" s="43">
        <v>5.65</v>
      </c>
      <c r="AW27" s="43">
        <v>3.48</v>
      </c>
      <c r="AX27" s="107">
        <v>3.16</v>
      </c>
      <c r="AY27" s="70">
        <v>5.29</v>
      </c>
      <c r="AZ27" s="43">
        <v>3.86</v>
      </c>
      <c r="BA27" s="43">
        <v>0.32</v>
      </c>
      <c r="BB27" s="107">
        <v>1.63</v>
      </c>
      <c r="BC27" s="70">
        <v>4.99</v>
      </c>
      <c r="BD27" s="43">
        <v>2.82</v>
      </c>
      <c r="BE27" s="43">
        <v>3.08</v>
      </c>
      <c r="BF27" s="107">
        <v>9.96</v>
      </c>
      <c r="BG27" s="70">
        <v>3.97</v>
      </c>
      <c r="BH27" s="43">
        <v>9.08</v>
      </c>
      <c r="BI27" s="43">
        <v>2.57</v>
      </c>
      <c r="BJ27" s="107">
        <v>4.23</v>
      </c>
      <c r="BK27" s="70">
        <v>3.99</v>
      </c>
      <c r="BL27" s="43">
        <v>3.86</v>
      </c>
      <c r="BM27" s="43">
        <v>6.95</v>
      </c>
      <c r="BN27" s="107">
        <v>1.58</v>
      </c>
      <c r="BO27" s="70">
        <v>1.02</v>
      </c>
      <c r="BP27" s="43">
        <v>4.15</v>
      </c>
      <c r="BQ27" s="43">
        <v>3.05</v>
      </c>
      <c r="BR27" s="107">
        <v>11.4</v>
      </c>
      <c r="BS27" s="70">
        <v>5.72</v>
      </c>
      <c r="BT27" s="43">
        <v>4.17</v>
      </c>
      <c r="BU27" s="43">
        <v>5.61</v>
      </c>
      <c r="BV27" s="107">
        <v>7.08</v>
      </c>
      <c r="BW27" s="70">
        <v>4.5</v>
      </c>
      <c r="BX27" s="43">
        <v>5.45</v>
      </c>
      <c r="BY27" s="43">
        <v>9.13</v>
      </c>
      <c r="BZ27" s="107">
        <v>6.52</v>
      </c>
      <c r="CA27" s="70">
        <v>2.98</v>
      </c>
      <c r="CB27" s="43">
        <v>5.25</v>
      </c>
      <c r="CC27" s="43">
        <v>6.87</v>
      </c>
      <c r="CD27" s="107">
        <v>1.64</v>
      </c>
      <c r="CE27" s="95">
        <f t="shared" si="0"/>
        <v>-76.1</v>
      </c>
      <c r="CF27" s="95">
        <f t="shared" si="1"/>
        <v>-74.8</v>
      </c>
      <c r="CG27" s="19"/>
    </row>
    <row r="28" spans="1:85" s="22" customFormat="1" ht="12">
      <c r="A28" s="18"/>
      <c r="B28" s="60" t="s">
        <v>44</v>
      </c>
      <c r="C28" s="70">
        <v>108.8</v>
      </c>
      <c r="D28" s="43">
        <v>204.3</v>
      </c>
      <c r="E28" s="43">
        <v>97.7</v>
      </c>
      <c r="F28" s="71">
        <v>140.3</v>
      </c>
      <c r="G28" s="70">
        <v>204.2</v>
      </c>
      <c r="H28" s="43">
        <v>407.1</v>
      </c>
      <c r="I28" s="43">
        <v>221.9</v>
      </c>
      <c r="J28" s="71">
        <v>175.6</v>
      </c>
      <c r="K28" s="70">
        <v>135.4</v>
      </c>
      <c r="L28" s="43">
        <v>95.6</v>
      </c>
      <c r="M28" s="43">
        <v>154</v>
      </c>
      <c r="N28" s="71">
        <v>299.7</v>
      </c>
      <c r="O28" s="70">
        <v>281.6</v>
      </c>
      <c r="P28" s="43">
        <v>222.9</v>
      </c>
      <c r="Q28" s="43">
        <v>125.45185000000001</v>
      </c>
      <c r="R28" s="71">
        <v>149.7</v>
      </c>
      <c r="S28" s="70">
        <v>83</v>
      </c>
      <c r="T28" s="43">
        <v>101.9</v>
      </c>
      <c r="U28" s="43">
        <v>629.33</v>
      </c>
      <c r="V28" s="71">
        <v>268.91</v>
      </c>
      <c r="W28" s="70">
        <v>248.52</v>
      </c>
      <c r="X28" s="43">
        <v>86.04</v>
      </c>
      <c r="Y28" s="43">
        <v>78.9</v>
      </c>
      <c r="Z28" s="71">
        <v>72.5</v>
      </c>
      <c r="AA28" s="70">
        <v>38.79</v>
      </c>
      <c r="AB28" s="43">
        <v>391.27</v>
      </c>
      <c r="AC28" s="43">
        <v>23.28</v>
      </c>
      <c r="AD28" s="71">
        <v>315.43</v>
      </c>
      <c r="AE28" s="70">
        <v>38.1</v>
      </c>
      <c r="AF28" s="43">
        <v>37.31</v>
      </c>
      <c r="AG28" s="43">
        <v>38.36</v>
      </c>
      <c r="AH28" s="71">
        <v>14.03</v>
      </c>
      <c r="AI28" s="70">
        <v>7.83</v>
      </c>
      <c r="AJ28" s="43">
        <v>25.78</v>
      </c>
      <c r="AK28" s="43">
        <v>29.74</v>
      </c>
      <c r="AL28" s="107">
        <v>21.14</v>
      </c>
      <c r="AM28" s="70">
        <v>5.77</v>
      </c>
      <c r="AN28" s="43">
        <v>31.4</v>
      </c>
      <c r="AO28" s="43">
        <v>4.43</v>
      </c>
      <c r="AP28" s="107">
        <v>8.5</v>
      </c>
      <c r="AQ28" s="70">
        <v>9.81</v>
      </c>
      <c r="AR28" s="43">
        <v>20.84</v>
      </c>
      <c r="AS28" s="43">
        <v>19.96</v>
      </c>
      <c r="AT28" s="107">
        <v>18.61</v>
      </c>
      <c r="AU28" s="70">
        <v>24.91</v>
      </c>
      <c r="AV28" s="43">
        <v>11.31</v>
      </c>
      <c r="AW28" s="43">
        <v>5.39</v>
      </c>
      <c r="AX28" s="107">
        <v>5.99</v>
      </c>
      <c r="AY28" s="70">
        <v>15.65</v>
      </c>
      <c r="AZ28" s="43">
        <v>14.56</v>
      </c>
      <c r="BA28" s="43">
        <v>12.65</v>
      </c>
      <c r="BB28" s="107">
        <v>19.43</v>
      </c>
      <c r="BC28" s="70">
        <v>13.83</v>
      </c>
      <c r="BD28" s="43">
        <v>7.15</v>
      </c>
      <c r="BE28" s="43">
        <v>13.97</v>
      </c>
      <c r="BF28" s="107">
        <v>21.36</v>
      </c>
      <c r="BG28" s="70">
        <v>13.3</v>
      </c>
      <c r="BH28" s="43">
        <v>37.89</v>
      </c>
      <c r="BI28" s="43">
        <v>24.74</v>
      </c>
      <c r="BJ28" s="107">
        <v>22.52</v>
      </c>
      <c r="BK28" s="70">
        <v>16.26</v>
      </c>
      <c r="BL28" s="43">
        <v>24.41</v>
      </c>
      <c r="BM28" s="43">
        <v>25.91</v>
      </c>
      <c r="BN28" s="107">
        <v>21.23</v>
      </c>
      <c r="BO28" s="70">
        <v>11.26</v>
      </c>
      <c r="BP28" s="43">
        <v>11.26</v>
      </c>
      <c r="BQ28" s="43">
        <v>14.83</v>
      </c>
      <c r="BR28" s="107">
        <v>26.72</v>
      </c>
      <c r="BS28" s="70">
        <v>166.7</v>
      </c>
      <c r="BT28" s="43">
        <v>30.72</v>
      </c>
      <c r="BU28" s="43">
        <v>41.16</v>
      </c>
      <c r="BV28" s="107">
        <v>31.23</v>
      </c>
      <c r="BW28" s="70">
        <v>29.92</v>
      </c>
      <c r="BX28" s="43">
        <v>23.73</v>
      </c>
      <c r="BY28" s="43">
        <v>38.89</v>
      </c>
      <c r="BZ28" s="107">
        <v>54.6</v>
      </c>
      <c r="CA28" s="70">
        <v>92.41</v>
      </c>
      <c r="CB28" s="43">
        <v>38.53</v>
      </c>
      <c r="CC28" s="43">
        <v>69.22</v>
      </c>
      <c r="CD28" s="107">
        <v>19.22</v>
      </c>
      <c r="CE28" s="95">
        <f t="shared" si="0"/>
        <v>-72.2</v>
      </c>
      <c r="CF28" s="95">
        <f t="shared" si="1"/>
        <v>-64.8</v>
      </c>
      <c r="CG28" s="19"/>
    </row>
    <row r="29" spans="1:85" s="29" customFormat="1" ht="12.75">
      <c r="A29" s="28"/>
      <c r="B29" s="58" t="s">
        <v>45</v>
      </c>
      <c r="C29" s="66">
        <v>80.1</v>
      </c>
      <c r="D29" s="41">
        <v>127.6</v>
      </c>
      <c r="E29" s="41">
        <v>49.8</v>
      </c>
      <c r="F29" s="67">
        <v>123.5</v>
      </c>
      <c r="G29" s="66">
        <v>85.8</v>
      </c>
      <c r="H29" s="41">
        <v>115.4</v>
      </c>
      <c r="I29" s="41">
        <v>69.4</v>
      </c>
      <c r="J29" s="67">
        <v>79.6</v>
      </c>
      <c r="K29" s="66">
        <v>122.3</v>
      </c>
      <c r="L29" s="41">
        <v>119</v>
      </c>
      <c r="M29" s="41">
        <v>96.6</v>
      </c>
      <c r="N29" s="67">
        <v>62.7</v>
      </c>
      <c r="O29" s="66">
        <v>128.9</v>
      </c>
      <c r="P29" s="41">
        <v>170.3</v>
      </c>
      <c r="Q29" s="41">
        <v>72.57992999999999</v>
      </c>
      <c r="R29" s="67">
        <v>92.5</v>
      </c>
      <c r="S29" s="66">
        <v>69.7</v>
      </c>
      <c r="T29" s="41">
        <v>68.5</v>
      </c>
      <c r="U29" s="41">
        <v>49.61</v>
      </c>
      <c r="V29" s="67">
        <v>70.49</v>
      </c>
      <c r="W29" s="66">
        <v>205.43</v>
      </c>
      <c r="X29" s="41">
        <v>52.62</v>
      </c>
      <c r="Y29" s="41">
        <v>23.98</v>
      </c>
      <c r="Z29" s="67">
        <v>27.85</v>
      </c>
      <c r="AA29" s="66">
        <v>34.58</v>
      </c>
      <c r="AB29" s="41">
        <v>42.45</v>
      </c>
      <c r="AC29" s="41">
        <v>28.19</v>
      </c>
      <c r="AD29" s="67">
        <v>28.61</v>
      </c>
      <c r="AE29" s="66">
        <v>38.76</v>
      </c>
      <c r="AF29" s="41">
        <v>19.08</v>
      </c>
      <c r="AG29" s="41">
        <v>14.2</v>
      </c>
      <c r="AH29" s="67">
        <v>33.2</v>
      </c>
      <c r="AI29" s="66">
        <v>15.23</v>
      </c>
      <c r="AJ29" s="41">
        <v>12.51</v>
      </c>
      <c r="AK29" s="41">
        <v>24.32</v>
      </c>
      <c r="AL29" s="105">
        <v>10.28</v>
      </c>
      <c r="AM29" s="66">
        <v>12.89</v>
      </c>
      <c r="AN29" s="41">
        <v>20.24</v>
      </c>
      <c r="AO29" s="41">
        <v>5.79</v>
      </c>
      <c r="AP29" s="105">
        <v>19.44</v>
      </c>
      <c r="AQ29" s="66">
        <v>23.86</v>
      </c>
      <c r="AR29" s="41">
        <v>27.66</v>
      </c>
      <c r="AS29" s="41">
        <v>18.6</v>
      </c>
      <c r="AT29" s="105">
        <v>21.85</v>
      </c>
      <c r="AU29" s="66">
        <v>10.56</v>
      </c>
      <c r="AV29" s="41">
        <v>18.23</v>
      </c>
      <c r="AW29" s="41">
        <v>18.94</v>
      </c>
      <c r="AX29" s="105">
        <v>19.89</v>
      </c>
      <c r="AY29" s="66">
        <v>15.6</v>
      </c>
      <c r="AZ29" s="41">
        <v>13.39</v>
      </c>
      <c r="BA29" s="41">
        <v>21.64</v>
      </c>
      <c r="BB29" s="105">
        <v>23.42</v>
      </c>
      <c r="BC29" s="66">
        <v>20.76</v>
      </c>
      <c r="BD29" s="41">
        <v>19.49</v>
      </c>
      <c r="BE29" s="41">
        <v>25.59</v>
      </c>
      <c r="BF29" s="105">
        <v>44.34</v>
      </c>
      <c r="BG29" s="66">
        <v>28.68</v>
      </c>
      <c r="BH29" s="41">
        <v>26.73</v>
      </c>
      <c r="BI29" s="41">
        <v>30.39</v>
      </c>
      <c r="BJ29" s="105">
        <v>35.44</v>
      </c>
      <c r="BK29" s="66">
        <v>32.63</v>
      </c>
      <c r="BL29" s="41">
        <v>13.48</v>
      </c>
      <c r="BM29" s="41">
        <v>20.17</v>
      </c>
      <c r="BN29" s="105">
        <v>24.13</v>
      </c>
      <c r="BO29" s="66">
        <v>8.24</v>
      </c>
      <c r="BP29" s="41">
        <v>16.53</v>
      </c>
      <c r="BQ29" s="41">
        <v>41.77</v>
      </c>
      <c r="BR29" s="105">
        <v>51.8</v>
      </c>
      <c r="BS29" s="66">
        <v>32.82</v>
      </c>
      <c r="BT29" s="41">
        <v>46.24</v>
      </c>
      <c r="BU29" s="41">
        <v>33.03</v>
      </c>
      <c r="BV29" s="105">
        <v>111.62</v>
      </c>
      <c r="BW29" s="124">
        <v>48.73</v>
      </c>
      <c r="BX29" s="118">
        <v>39.46</v>
      </c>
      <c r="BY29" s="118">
        <v>37.4</v>
      </c>
      <c r="BZ29" s="119">
        <v>26.95</v>
      </c>
      <c r="CA29" s="124">
        <v>71.16</v>
      </c>
      <c r="CB29" s="118">
        <v>28.27</v>
      </c>
      <c r="CC29" s="118">
        <v>29.93</v>
      </c>
      <c r="CD29" s="119">
        <v>112.35</v>
      </c>
      <c r="CE29" s="114">
        <f t="shared" si="0"/>
        <v>275.4</v>
      </c>
      <c r="CF29" s="114">
        <f t="shared" si="1"/>
        <v>316.9</v>
      </c>
      <c r="CG29" s="21"/>
    </row>
    <row r="30" spans="1:85" s="29" customFormat="1" ht="12" customHeight="1">
      <c r="A30" s="28"/>
      <c r="B30" s="58" t="s">
        <v>46</v>
      </c>
      <c r="C30" s="66">
        <v>362.9</v>
      </c>
      <c r="D30" s="41">
        <v>731.4</v>
      </c>
      <c r="E30" s="41">
        <v>342</v>
      </c>
      <c r="F30" s="67">
        <v>561.1</v>
      </c>
      <c r="G30" s="66">
        <v>285.4</v>
      </c>
      <c r="H30" s="41">
        <v>402.8</v>
      </c>
      <c r="I30" s="41">
        <v>452.5</v>
      </c>
      <c r="J30" s="67">
        <v>333.5</v>
      </c>
      <c r="K30" s="66">
        <v>264.1</v>
      </c>
      <c r="L30" s="41">
        <v>292.3</v>
      </c>
      <c r="M30" s="41">
        <v>341.8</v>
      </c>
      <c r="N30" s="67">
        <v>548.8</v>
      </c>
      <c r="O30" s="66">
        <v>182.7</v>
      </c>
      <c r="P30" s="41">
        <v>316.1</v>
      </c>
      <c r="Q30" s="41">
        <v>264.95784999999995</v>
      </c>
      <c r="R30" s="67">
        <v>258.8</v>
      </c>
      <c r="S30" s="66">
        <v>150.8</v>
      </c>
      <c r="T30" s="41">
        <v>200.8</v>
      </c>
      <c r="U30" s="41">
        <v>163.79</v>
      </c>
      <c r="V30" s="67">
        <v>117.69</v>
      </c>
      <c r="W30" s="66">
        <v>52.4</v>
      </c>
      <c r="X30" s="41">
        <v>65.73</v>
      </c>
      <c r="Y30" s="41">
        <v>119.13</v>
      </c>
      <c r="Z30" s="67">
        <v>138.84</v>
      </c>
      <c r="AA30" s="66">
        <v>77.07</v>
      </c>
      <c r="AB30" s="41">
        <v>70.35</v>
      </c>
      <c r="AC30" s="41">
        <v>69.09</v>
      </c>
      <c r="AD30" s="67">
        <v>132.47</v>
      </c>
      <c r="AE30" s="66">
        <v>42.91</v>
      </c>
      <c r="AF30" s="41">
        <v>55.24</v>
      </c>
      <c r="AG30" s="41">
        <v>41.87</v>
      </c>
      <c r="AH30" s="67">
        <v>50.82</v>
      </c>
      <c r="AI30" s="66">
        <v>41.46</v>
      </c>
      <c r="AJ30" s="41">
        <v>55.05</v>
      </c>
      <c r="AK30" s="41">
        <v>71.75</v>
      </c>
      <c r="AL30" s="105">
        <v>124.69</v>
      </c>
      <c r="AM30" s="66">
        <v>36.5</v>
      </c>
      <c r="AN30" s="41">
        <v>70.37</v>
      </c>
      <c r="AO30" s="41">
        <v>80.36</v>
      </c>
      <c r="AP30" s="105">
        <v>68.73</v>
      </c>
      <c r="AQ30" s="66">
        <v>82.8</v>
      </c>
      <c r="AR30" s="41">
        <v>228.27</v>
      </c>
      <c r="AS30" s="41">
        <v>94.19</v>
      </c>
      <c r="AT30" s="105">
        <v>94.48</v>
      </c>
      <c r="AU30" s="66">
        <v>45</v>
      </c>
      <c r="AV30" s="41">
        <v>56.83</v>
      </c>
      <c r="AW30" s="41">
        <v>81.28</v>
      </c>
      <c r="AX30" s="105">
        <v>213.99</v>
      </c>
      <c r="AY30" s="66">
        <v>70.86</v>
      </c>
      <c r="AZ30" s="41">
        <v>104.3</v>
      </c>
      <c r="BA30" s="41">
        <v>79.44</v>
      </c>
      <c r="BB30" s="105">
        <v>110.28</v>
      </c>
      <c r="BC30" s="66">
        <v>80.93</v>
      </c>
      <c r="BD30" s="41">
        <v>100.43</v>
      </c>
      <c r="BE30" s="41">
        <v>154.9</v>
      </c>
      <c r="BF30" s="105">
        <v>141.73</v>
      </c>
      <c r="BG30" s="66">
        <v>90.77</v>
      </c>
      <c r="BH30" s="41">
        <v>131.68</v>
      </c>
      <c r="BI30" s="41">
        <v>102.81</v>
      </c>
      <c r="BJ30" s="105">
        <v>117.23</v>
      </c>
      <c r="BK30" s="66">
        <v>69.49</v>
      </c>
      <c r="BL30" s="41">
        <v>66.56</v>
      </c>
      <c r="BM30" s="41">
        <v>74.88</v>
      </c>
      <c r="BN30" s="105">
        <v>98.06</v>
      </c>
      <c r="BO30" s="66">
        <v>45.08</v>
      </c>
      <c r="BP30" s="41">
        <v>29.73</v>
      </c>
      <c r="BQ30" s="41">
        <v>36.8</v>
      </c>
      <c r="BR30" s="105">
        <v>75.4</v>
      </c>
      <c r="BS30" s="66">
        <v>97.97</v>
      </c>
      <c r="BT30" s="41">
        <v>110.36</v>
      </c>
      <c r="BU30" s="41">
        <v>102.58</v>
      </c>
      <c r="BV30" s="105">
        <v>161.62</v>
      </c>
      <c r="BW30" s="124">
        <v>109.26</v>
      </c>
      <c r="BX30" s="118">
        <v>82.28</v>
      </c>
      <c r="BY30" s="118">
        <v>108.31</v>
      </c>
      <c r="BZ30" s="119">
        <v>78.95</v>
      </c>
      <c r="CA30" s="124">
        <v>88.98</v>
      </c>
      <c r="CB30" s="118">
        <v>162.03</v>
      </c>
      <c r="CC30" s="118">
        <v>135.24</v>
      </c>
      <c r="CD30" s="119">
        <v>78.77</v>
      </c>
      <c r="CE30" s="114">
        <f t="shared" si="0"/>
        <v>-41.8</v>
      </c>
      <c r="CF30" s="114">
        <f t="shared" si="1"/>
        <v>-0.2</v>
      </c>
      <c r="CG30" s="21"/>
    </row>
    <row r="31" spans="1:85" s="29" customFormat="1" ht="12" customHeight="1">
      <c r="A31" s="28"/>
      <c r="B31" s="58" t="s">
        <v>10</v>
      </c>
      <c r="C31" s="66">
        <v>348.1</v>
      </c>
      <c r="D31" s="41">
        <v>325.4</v>
      </c>
      <c r="E31" s="41">
        <v>191.8</v>
      </c>
      <c r="F31" s="67">
        <v>350.3</v>
      </c>
      <c r="G31" s="66">
        <v>362.6</v>
      </c>
      <c r="H31" s="41">
        <v>394.1</v>
      </c>
      <c r="I31" s="41">
        <v>319.8</v>
      </c>
      <c r="J31" s="67">
        <v>228.4</v>
      </c>
      <c r="K31" s="66">
        <v>435.2</v>
      </c>
      <c r="L31" s="41">
        <v>259</v>
      </c>
      <c r="M31" s="41">
        <v>361.8</v>
      </c>
      <c r="N31" s="67">
        <v>363.4</v>
      </c>
      <c r="O31" s="66">
        <v>286.7</v>
      </c>
      <c r="P31" s="41">
        <v>162.3</v>
      </c>
      <c r="Q31" s="41">
        <v>272.34798</v>
      </c>
      <c r="R31" s="67">
        <v>179.7</v>
      </c>
      <c r="S31" s="66">
        <v>97.2</v>
      </c>
      <c r="T31" s="41">
        <v>179.5</v>
      </c>
      <c r="U31" s="41">
        <v>198.33</v>
      </c>
      <c r="V31" s="67">
        <v>107.09</v>
      </c>
      <c r="W31" s="66">
        <v>212.68</v>
      </c>
      <c r="X31" s="41">
        <v>124.79</v>
      </c>
      <c r="Y31" s="41">
        <v>79.87</v>
      </c>
      <c r="Z31" s="67">
        <v>218.84</v>
      </c>
      <c r="AA31" s="66">
        <v>59.99</v>
      </c>
      <c r="AB31" s="41">
        <v>111.51</v>
      </c>
      <c r="AC31" s="41">
        <v>111.04</v>
      </c>
      <c r="AD31" s="67">
        <v>69.97</v>
      </c>
      <c r="AE31" s="66">
        <v>58.35</v>
      </c>
      <c r="AF31" s="41">
        <v>62.29</v>
      </c>
      <c r="AG31" s="41">
        <v>44.46</v>
      </c>
      <c r="AH31" s="67">
        <v>58.04</v>
      </c>
      <c r="AI31" s="66">
        <v>58.09</v>
      </c>
      <c r="AJ31" s="41">
        <v>77.6</v>
      </c>
      <c r="AK31" s="41">
        <v>50.56</v>
      </c>
      <c r="AL31" s="105">
        <v>68.49</v>
      </c>
      <c r="AM31" s="66">
        <v>43.85</v>
      </c>
      <c r="AN31" s="41">
        <v>79.02</v>
      </c>
      <c r="AO31" s="41">
        <v>92.33</v>
      </c>
      <c r="AP31" s="105">
        <v>58.27</v>
      </c>
      <c r="AQ31" s="66">
        <v>74.13</v>
      </c>
      <c r="AR31" s="41">
        <v>41.02</v>
      </c>
      <c r="AS31" s="41">
        <v>30.94</v>
      </c>
      <c r="AT31" s="105">
        <v>52.01</v>
      </c>
      <c r="AU31" s="66">
        <v>57.33</v>
      </c>
      <c r="AV31" s="41">
        <v>73.17</v>
      </c>
      <c r="AW31" s="41">
        <v>45.05</v>
      </c>
      <c r="AX31" s="105">
        <v>63.14</v>
      </c>
      <c r="AY31" s="66">
        <v>64.46</v>
      </c>
      <c r="AZ31" s="41">
        <v>62.08</v>
      </c>
      <c r="BA31" s="41">
        <v>60.12</v>
      </c>
      <c r="BB31" s="105">
        <v>68.26</v>
      </c>
      <c r="BC31" s="66">
        <v>47.96</v>
      </c>
      <c r="BD31" s="41">
        <v>59.99</v>
      </c>
      <c r="BE31" s="41">
        <v>69.17</v>
      </c>
      <c r="BF31" s="105">
        <v>46.43</v>
      </c>
      <c r="BG31" s="66">
        <v>77.59</v>
      </c>
      <c r="BH31" s="41">
        <v>102.45</v>
      </c>
      <c r="BI31" s="41">
        <v>52.4</v>
      </c>
      <c r="BJ31" s="105">
        <v>85.11</v>
      </c>
      <c r="BK31" s="66">
        <v>77.19</v>
      </c>
      <c r="BL31" s="41">
        <v>58.33</v>
      </c>
      <c r="BM31" s="41">
        <v>57.51</v>
      </c>
      <c r="BN31" s="105">
        <v>99.35</v>
      </c>
      <c r="BO31" s="66">
        <v>38.26</v>
      </c>
      <c r="BP31" s="41">
        <v>35.26</v>
      </c>
      <c r="BQ31" s="41">
        <v>55.8</v>
      </c>
      <c r="BR31" s="105">
        <v>87.45</v>
      </c>
      <c r="BS31" s="66">
        <v>69.37</v>
      </c>
      <c r="BT31" s="41">
        <v>94.45</v>
      </c>
      <c r="BU31" s="41">
        <v>86.17</v>
      </c>
      <c r="BV31" s="105">
        <v>74.3</v>
      </c>
      <c r="BW31" s="124">
        <v>95.63</v>
      </c>
      <c r="BX31" s="118">
        <v>103.24</v>
      </c>
      <c r="BY31" s="118">
        <v>59.93</v>
      </c>
      <c r="BZ31" s="119">
        <v>72.52</v>
      </c>
      <c r="CA31" s="124">
        <v>82.41</v>
      </c>
      <c r="CB31" s="118">
        <v>51.58</v>
      </c>
      <c r="CC31" s="118">
        <v>48.73</v>
      </c>
      <c r="CD31" s="119">
        <v>81.74</v>
      </c>
      <c r="CE31" s="114">
        <f t="shared" si="0"/>
        <v>67.7</v>
      </c>
      <c r="CF31" s="114">
        <f t="shared" si="1"/>
        <v>12.7</v>
      </c>
      <c r="CG31" s="21"/>
    </row>
    <row r="32" spans="1:85" s="22" customFormat="1" ht="12">
      <c r="A32" s="18"/>
      <c r="B32" s="59" t="s">
        <v>47</v>
      </c>
      <c r="C32" s="68">
        <v>208.9</v>
      </c>
      <c r="D32" s="42">
        <v>203.3</v>
      </c>
      <c r="E32" s="42">
        <v>110.9</v>
      </c>
      <c r="F32" s="69">
        <v>225.1</v>
      </c>
      <c r="G32" s="68">
        <v>205.1</v>
      </c>
      <c r="H32" s="42">
        <v>121.6</v>
      </c>
      <c r="I32" s="42">
        <v>99.2</v>
      </c>
      <c r="J32" s="69">
        <v>101.9</v>
      </c>
      <c r="K32" s="68">
        <v>244.1</v>
      </c>
      <c r="L32" s="42">
        <v>77.6</v>
      </c>
      <c r="M32" s="42">
        <v>63.5</v>
      </c>
      <c r="N32" s="69">
        <v>138.8</v>
      </c>
      <c r="O32" s="68">
        <v>73</v>
      </c>
      <c r="P32" s="42">
        <v>52.5</v>
      </c>
      <c r="Q32" s="42">
        <v>191.06663</v>
      </c>
      <c r="R32" s="69">
        <v>77.5</v>
      </c>
      <c r="S32" s="68">
        <v>45.2</v>
      </c>
      <c r="T32" s="42">
        <v>81.6</v>
      </c>
      <c r="U32" s="42">
        <v>34.18</v>
      </c>
      <c r="V32" s="69">
        <v>37.38</v>
      </c>
      <c r="W32" s="68">
        <v>58.11</v>
      </c>
      <c r="X32" s="42">
        <v>59.74</v>
      </c>
      <c r="Y32" s="42">
        <v>18.01</v>
      </c>
      <c r="Z32" s="69">
        <v>91.36</v>
      </c>
      <c r="AA32" s="68">
        <v>25.99</v>
      </c>
      <c r="AB32" s="42">
        <v>67.19</v>
      </c>
      <c r="AC32" s="42">
        <v>57</v>
      </c>
      <c r="AD32" s="69">
        <v>36.31</v>
      </c>
      <c r="AE32" s="68">
        <v>24.46</v>
      </c>
      <c r="AF32" s="42">
        <v>18.4</v>
      </c>
      <c r="AG32" s="42">
        <v>18.36</v>
      </c>
      <c r="AH32" s="69">
        <v>12.15</v>
      </c>
      <c r="AI32" s="68">
        <v>7.25</v>
      </c>
      <c r="AJ32" s="42">
        <v>10.37</v>
      </c>
      <c r="AK32" s="42">
        <v>26.15</v>
      </c>
      <c r="AL32" s="106">
        <v>19.85</v>
      </c>
      <c r="AM32" s="68">
        <v>16.04</v>
      </c>
      <c r="AN32" s="42">
        <v>26.41</v>
      </c>
      <c r="AO32" s="42">
        <v>3.2</v>
      </c>
      <c r="AP32" s="106">
        <v>20.25</v>
      </c>
      <c r="AQ32" s="68">
        <v>30.13</v>
      </c>
      <c r="AR32" s="42">
        <v>17.71</v>
      </c>
      <c r="AS32" s="42">
        <v>14.07</v>
      </c>
      <c r="AT32" s="106">
        <v>25.1</v>
      </c>
      <c r="AU32" s="68">
        <v>20.79</v>
      </c>
      <c r="AV32" s="42">
        <v>44.45</v>
      </c>
      <c r="AW32" s="42">
        <v>11.71</v>
      </c>
      <c r="AX32" s="106">
        <v>11.92</v>
      </c>
      <c r="AY32" s="68">
        <v>32.52</v>
      </c>
      <c r="AZ32" s="42">
        <v>35.91</v>
      </c>
      <c r="BA32" s="42">
        <v>36.98</v>
      </c>
      <c r="BB32" s="106">
        <v>27.31</v>
      </c>
      <c r="BC32" s="68">
        <v>23.43</v>
      </c>
      <c r="BD32" s="42">
        <v>26.91</v>
      </c>
      <c r="BE32" s="42">
        <v>21.06</v>
      </c>
      <c r="BF32" s="106">
        <v>20.91</v>
      </c>
      <c r="BG32" s="68">
        <v>30.41</v>
      </c>
      <c r="BH32" s="42">
        <v>51.18</v>
      </c>
      <c r="BI32" s="42">
        <v>27.52</v>
      </c>
      <c r="BJ32" s="106">
        <v>28.44</v>
      </c>
      <c r="BK32" s="68">
        <v>32.84</v>
      </c>
      <c r="BL32" s="42">
        <v>33.71</v>
      </c>
      <c r="BM32" s="42">
        <v>31.58</v>
      </c>
      <c r="BN32" s="106">
        <v>39.22</v>
      </c>
      <c r="BO32" s="68">
        <v>16.67</v>
      </c>
      <c r="BP32" s="42">
        <v>6.16</v>
      </c>
      <c r="BQ32" s="42">
        <v>24.1</v>
      </c>
      <c r="BR32" s="106">
        <v>62.83</v>
      </c>
      <c r="BS32" s="68">
        <v>52.25</v>
      </c>
      <c r="BT32" s="42">
        <v>41.45</v>
      </c>
      <c r="BU32" s="42">
        <v>32.85</v>
      </c>
      <c r="BV32" s="106">
        <v>49.22</v>
      </c>
      <c r="BW32" s="68">
        <v>24.63</v>
      </c>
      <c r="BX32" s="42">
        <v>38.58</v>
      </c>
      <c r="BY32" s="42">
        <v>22.73</v>
      </c>
      <c r="BZ32" s="106">
        <v>29.35</v>
      </c>
      <c r="CA32" s="68">
        <v>47.32</v>
      </c>
      <c r="CB32" s="42">
        <v>23.71</v>
      </c>
      <c r="CC32" s="42">
        <v>33.39</v>
      </c>
      <c r="CD32" s="106">
        <v>37.92</v>
      </c>
      <c r="CE32" s="94">
        <f t="shared" si="0"/>
        <v>13.6</v>
      </c>
      <c r="CF32" s="94">
        <f t="shared" si="1"/>
        <v>29.2</v>
      </c>
      <c r="CG32" s="19"/>
    </row>
    <row r="33" spans="1:85" s="22" customFormat="1" ht="12">
      <c r="A33" s="18"/>
      <c r="B33" s="60" t="s">
        <v>11</v>
      </c>
      <c r="C33" s="70">
        <v>139.2</v>
      </c>
      <c r="D33" s="43">
        <v>122.1</v>
      </c>
      <c r="E33" s="43">
        <v>80.9</v>
      </c>
      <c r="F33" s="71">
        <v>125.2</v>
      </c>
      <c r="G33" s="70">
        <v>157.5</v>
      </c>
      <c r="H33" s="43">
        <v>272.5</v>
      </c>
      <c r="I33" s="43">
        <v>220.6</v>
      </c>
      <c r="J33" s="71">
        <v>126.5</v>
      </c>
      <c r="K33" s="70">
        <v>191.1</v>
      </c>
      <c r="L33" s="43">
        <v>181.4</v>
      </c>
      <c r="M33" s="43">
        <v>298.3</v>
      </c>
      <c r="N33" s="71">
        <v>224.6</v>
      </c>
      <c r="O33" s="70">
        <v>213.7</v>
      </c>
      <c r="P33" s="43">
        <v>109.8</v>
      </c>
      <c r="Q33" s="43">
        <v>81.28135</v>
      </c>
      <c r="R33" s="71">
        <v>102.2</v>
      </c>
      <c r="S33" s="70">
        <v>52</v>
      </c>
      <c r="T33" s="43">
        <v>97.9</v>
      </c>
      <c r="U33" s="43">
        <v>164.16</v>
      </c>
      <c r="V33" s="71">
        <v>69.71</v>
      </c>
      <c r="W33" s="70">
        <v>154.57</v>
      </c>
      <c r="X33" s="43">
        <v>65.05</v>
      </c>
      <c r="Y33" s="43">
        <v>61.85</v>
      </c>
      <c r="Z33" s="71">
        <v>127.48</v>
      </c>
      <c r="AA33" s="70">
        <v>34</v>
      </c>
      <c r="AB33" s="43">
        <v>44.32</v>
      </c>
      <c r="AC33" s="43">
        <v>54.03</v>
      </c>
      <c r="AD33" s="71">
        <v>33.66</v>
      </c>
      <c r="AE33" s="70">
        <v>33.89</v>
      </c>
      <c r="AF33" s="43">
        <v>43.89</v>
      </c>
      <c r="AG33" s="43">
        <v>26.09</v>
      </c>
      <c r="AH33" s="71">
        <v>45.89</v>
      </c>
      <c r="AI33" s="70">
        <v>50.84</v>
      </c>
      <c r="AJ33" s="43">
        <v>67.23</v>
      </c>
      <c r="AK33" s="43">
        <v>24.41</v>
      </c>
      <c r="AL33" s="107">
        <v>48.64</v>
      </c>
      <c r="AM33" s="70">
        <v>27.81</v>
      </c>
      <c r="AN33" s="43">
        <v>52.61</v>
      </c>
      <c r="AO33" s="43">
        <v>89.13</v>
      </c>
      <c r="AP33" s="107">
        <v>38.03</v>
      </c>
      <c r="AQ33" s="70">
        <v>44</v>
      </c>
      <c r="AR33" s="43">
        <v>23.31</v>
      </c>
      <c r="AS33" s="43">
        <v>16.87</v>
      </c>
      <c r="AT33" s="107">
        <v>26.91</v>
      </c>
      <c r="AU33" s="70">
        <v>36.55</v>
      </c>
      <c r="AV33" s="43">
        <v>28.72</v>
      </c>
      <c r="AW33" s="43">
        <v>33.34</v>
      </c>
      <c r="AX33" s="107">
        <v>51.22</v>
      </c>
      <c r="AY33" s="70">
        <v>31.94</v>
      </c>
      <c r="AZ33" s="43">
        <v>26.17</v>
      </c>
      <c r="BA33" s="43">
        <v>23.13</v>
      </c>
      <c r="BB33" s="107">
        <v>40.95</v>
      </c>
      <c r="BC33" s="70">
        <v>24.52</v>
      </c>
      <c r="BD33" s="43">
        <v>33.07</v>
      </c>
      <c r="BE33" s="43">
        <v>48.11</v>
      </c>
      <c r="BF33" s="107">
        <v>25.51</v>
      </c>
      <c r="BG33" s="70">
        <v>47.18</v>
      </c>
      <c r="BH33" s="43">
        <v>51.26</v>
      </c>
      <c r="BI33" s="43">
        <v>24.88</v>
      </c>
      <c r="BJ33" s="107">
        <v>56.66</v>
      </c>
      <c r="BK33" s="70">
        <v>44.35</v>
      </c>
      <c r="BL33" s="43">
        <v>24.62</v>
      </c>
      <c r="BM33" s="43">
        <v>25.93</v>
      </c>
      <c r="BN33" s="107">
        <v>60.13</v>
      </c>
      <c r="BO33" s="70">
        <v>21.59</v>
      </c>
      <c r="BP33" s="43">
        <v>29.11</v>
      </c>
      <c r="BQ33" s="43">
        <v>31.7</v>
      </c>
      <c r="BR33" s="107">
        <v>24.63</v>
      </c>
      <c r="BS33" s="70">
        <v>17.13</v>
      </c>
      <c r="BT33" s="43">
        <v>53</v>
      </c>
      <c r="BU33" s="43">
        <v>53.33</v>
      </c>
      <c r="BV33" s="107">
        <v>25.07</v>
      </c>
      <c r="BW33" s="70">
        <v>71</v>
      </c>
      <c r="BX33" s="43">
        <v>64.66</v>
      </c>
      <c r="BY33" s="43">
        <v>37.2</v>
      </c>
      <c r="BZ33" s="107">
        <v>43.17</v>
      </c>
      <c r="CA33" s="70">
        <v>35.09</v>
      </c>
      <c r="CB33" s="43">
        <v>27.87</v>
      </c>
      <c r="CC33" s="43">
        <v>15.34</v>
      </c>
      <c r="CD33" s="107">
        <v>43.82</v>
      </c>
      <c r="CE33" s="95">
        <f t="shared" si="0"/>
        <v>185.7</v>
      </c>
      <c r="CF33" s="95">
        <f t="shared" si="1"/>
        <v>1.5</v>
      </c>
      <c r="CG33" s="19"/>
    </row>
    <row r="34" spans="1:85" s="29" customFormat="1" ht="12" customHeight="1">
      <c r="A34" s="28"/>
      <c r="B34" s="58" t="s">
        <v>12</v>
      </c>
      <c r="C34" s="66">
        <v>233.8</v>
      </c>
      <c r="D34" s="41">
        <v>183.3</v>
      </c>
      <c r="E34" s="41">
        <v>109.9</v>
      </c>
      <c r="F34" s="67">
        <v>166.6</v>
      </c>
      <c r="G34" s="66">
        <v>135.2</v>
      </c>
      <c r="H34" s="41">
        <v>235.3</v>
      </c>
      <c r="I34" s="41">
        <v>155.8</v>
      </c>
      <c r="J34" s="67">
        <v>85.5</v>
      </c>
      <c r="K34" s="66">
        <v>267</v>
      </c>
      <c r="L34" s="41">
        <v>157.6</v>
      </c>
      <c r="M34" s="41">
        <v>65.6</v>
      </c>
      <c r="N34" s="67">
        <v>167.5</v>
      </c>
      <c r="O34" s="66">
        <v>247.5</v>
      </c>
      <c r="P34" s="41">
        <v>70.7</v>
      </c>
      <c r="Q34" s="41">
        <v>107.02601</v>
      </c>
      <c r="R34" s="67">
        <v>162.3</v>
      </c>
      <c r="S34" s="66">
        <v>161.3</v>
      </c>
      <c r="T34" s="41">
        <v>46.7</v>
      </c>
      <c r="U34" s="41">
        <v>37.47</v>
      </c>
      <c r="V34" s="67">
        <v>56.6</v>
      </c>
      <c r="W34" s="66">
        <v>47.41</v>
      </c>
      <c r="X34" s="41">
        <v>31.83</v>
      </c>
      <c r="Y34" s="41">
        <v>24.12</v>
      </c>
      <c r="Z34" s="67">
        <v>32.64</v>
      </c>
      <c r="AA34" s="66">
        <v>147.63</v>
      </c>
      <c r="AB34" s="41">
        <v>20.33</v>
      </c>
      <c r="AC34" s="41">
        <v>21.84</v>
      </c>
      <c r="AD34" s="67">
        <v>43.54</v>
      </c>
      <c r="AE34" s="66">
        <v>20.31</v>
      </c>
      <c r="AF34" s="41">
        <v>29.56</v>
      </c>
      <c r="AG34" s="41">
        <v>15.66</v>
      </c>
      <c r="AH34" s="67">
        <v>26.4</v>
      </c>
      <c r="AI34" s="66">
        <v>59.24</v>
      </c>
      <c r="AJ34" s="41">
        <v>363.29</v>
      </c>
      <c r="AK34" s="41">
        <v>22.97</v>
      </c>
      <c r="AL34" s="105">
        <v>26.06</v>
      </c>
      <c r="AM34" s="66">
        <v>9.12</v>
      </c>
      <c r="AN34" s="41">
        <v>19.64</v>
      </c>
      <c r="AO34" s="41">
        <v>17.17</v>
      </c>
      <c r="AP34" s="105">
        <v>32.37</v>
      </c>
      <c r="AQ34" s="66">
        <v>25.43</v>
      </c>
      <c r="AR34" s="41">
        <v>12.8</v>
      </c>
      <c r="AS34" s="41">
        <v>28.89</v>
      </c>
      <c r="AT34" s="105">
        <v>35.12</v>
      </c>
      <c r="AU34" s="66">
        <v>16.7</v>
      </c>
      <c r="AV34" s="41">
        <v>34.8</v>
      </c>
      <c r="AW34" s="41">
        <v>19.05</v>
      </c>
      <c r="AX34" s="105">
        <v>31.73</v>
      </c>
      <c r="AY34" s="66">
        <v>15.98</v>
      </c>
      <c r="AZ34" s="41">
        <v>11.95</v>
      </c>
      <c r="BA34" s="41">
        <v>14.84</v>
      </c>
      <c r="BB34" s="105">
        <v>18.89</v>
      </c>
      <c r="BC34" s="66">
        <v>22.97</v>
      </c>
      <c r="BD34" s="41">
        <v>13.77</v>
      </c>
      <c r="BE34" s="41">
        <v>12.08</v>
      </c>
      <c r="BF34" s="105">
        <v>20.74</v>
      </c>
      <c r="BG34" s="66">
        <v>19.07</v>
      </c>
      <c r="BH34" s="41">
        <v>32.32</v>
      </c>
      <c r="BI34" s="41">
        <v>13.45</v>
      </c>
      <c r="BJ34" s="105">
        <v>15.37</v>
      </c>
      <c r="BK34" s="66">
        <v>13.18</v>
      </c>
      <c r="BL34" s="41">
        <v>10.92</v>
      </c>
      <c r="BM34" s="41">
        <v>14.13</v>
      </c>
      <c r="BN34" s="105">
        <v>30.48</v>
      </c>
      <c r="BO34" s="66">
        <v>10.29</v>
      </c>
      <c r="BP34" s="41">
        <v>10.63</v>
      </c>
      <c r="BQ34" s="41">
        <v>30.37</v>
      </c>
      <c r="BR34" s="105">
        <v>18.21</v>
      </c>
      <c r="BS34" s="66">
        <v>24.52</v>
      </c>
      <c r="BT34" s="41">
        <v>54.26</v>
      </c>
      <c r="BU34" s="41">
        <v>45.23</v>
      </c>
      <c r="BV34" s="105">
        <v>35.61</v>
      </c>
      <c r="BW34" s="124">
        <v>40</v>
      </c>
      <c r="BX34" s="118">
        <v>26.09</v>
      </c>
      <c r="BY34" s="118">
        <v>48.09</v>
      </c>
      <c r="BZ34" s="119">
        <v>16.57</v>
      </c>
      <c r="CA34" s="124">
        <v>11.5</v>
      </c>
      <c r="CB34" s="118">
        <v>29.23</v>
      </c>
      <c r="CC34" s="118">
        <v>29.64</v>
      </c>
      <c r="CD34" s="119">
        <v>44.09</v>
      </c>
      <c r="CE34" s="114">
        <f t="shared" si="0"/>
        <v>48.8</v>
      </c>
      <c r="CF34" s="114">
        <f t="shared" si="1"/>
        <v>166.1</v>
      </c>
      <c r="CG34" s="21"/>
    </row>
    <row r="35" spans="1:85" s="29" customFormat="1" ht="12.75">
      <c r="A35" s="28"/>
      <c r="B35" s="58" t="s">
        <v>13</v>
      </c>
      <c r="C35" s="66">
        <v>723.3</v>
      </c>
      <c r="D35" s="41">
        <v>981.8</v>
      </c>
      <c r="E35" s="41">
        <v>815.6</v>
      </c>
      <c r="F35" s="67">
        <v>1004.7</v>
      </c>
      <c r="G35" s="66">
        <v>803.9</v>
      </c>
      <c r="H35" s="41">
        <v>1095.2</v>
      </c>
      <c r="I35" s="41">
        <v>964.5</v>
      </c>
      <c r="J35" s="67">
        <v>745.8</v>
      </c>
      <c r="K35" s="66">
        <v>573.7</v>
      </c>
      <c r="L35" s="41">
        <v>1358</v>
      </c>
      <c r="M35" s="41">
        <v>694.7</v>
      </c>
      <c r="N35" s="67">
        <v>958.8</v>
      </c>
      <c r="O35" s="66">
        <v>816.2</v>
      </c>
      <c r="P35" s="41">
        <v>773.5</v>
      </c>
      <c r="Q35" s="41">
        <v>529.28198</v>
      </c>
      <c r="R35" s="67">
        <v>683.1</v>
      </c>
      <c r="S35" s="66">
        <v>534.6</v>
      </c>
      <c r="T35" s="41">
        <v>486.6</v>
      </c>
      <c r="U35" s="41">
        <v>390.92</v>
      </c>
      <c r="V35" s="67">
        <v>616.9</v>
      </c>
      <c r="W35" s="66">
        <v>266.14</v>
      </c>
      <c r="X35" s="41">
        <v>427.98</v>
      </c>
      <c r="Y35" s="41">
        <v>346.81</v>
      </c>
      <c r="Z35" s="67">
        <v>313.42</v>
      </c>
      <c r="AA35" s="66">
        <v>523.52</v>
      </c>
      <c r="AB35" s="41">
        <v>505.81</v>
      </c>
      <c r="AC35" s="41">
        <v>351.27</v>
      </c>
      <c r="AD35" s="67">
        <v>398.68</v>
      </c>
      <c r="AE35" s="66">
        <v>217.56</v>
      </c>
      <c r="AF35" s="41">
        <v>274.81</v>
      </c>
      <c r="AG35" s="41">
        <v>158.11</v>
      </c>
      <c r="AH35" s="67">
        <v>225.2</v>
      </c>
      <c r="AI35" s="66">
        <v>140.99</v>
      </c>
      <c r="AJ35" s="41">
        <v>198.9</v>
      </c>
      <c r="AK35" s="41">
        <v>215.09</v>
      </c>
      <c r="AL35" s="105">
        <v>169.35</v>
      </c>
      <c r="AM35" s="66">
        <v>216.46</v>
      </c>
      <c r="AN35" s="41">
        <v>104.64</v>
      </c>
      <c r="AO35" s="41">
        <v>131.37</v>
      </c>
      <c r="AP35" s="105">
        <v>144.69</v>
      </c>
      <c r="AQ35" s="66">
        <v>128.4</v>
      </c>
      <c r="AR35" s="41">
        <v>131.3</v>
      </c>
      <c r="AS35" s="41">
        <v>147.68</v>
      </c>
      <c r="AT35" s="105">
        <v>160.94</v>
      </c>
      <c r="AU35" s="66">
        <v>105.46</v>
      </c>
      <c r="AV35" s="41">
        <v>186.51</v>
      </c>
      <c r="AW35" s="41">
        <v>209.13</v>
      </c>
      <c r="AX35" s="105">
        <v>132.53</v>
      </c>
      <c r="AY35" s="66">
        <v>123.29</v>
      </c>
      <c r="AZ35" s="41">
        <v>148.81</v>
      </c>
      <c r="BA35" s="41">
        <v>129.46</v>
      </c>
      <c r="BB35" s="105">
        <v>144.36</v>
      </c>
      <c r="BC35" s="66">
        <v>115.65</v>
      </c>
      <c r="BD35" s="41">
        <v>157.65</v>
      </c>
      <c r="BE35" s="41">
        <v>196.4</v>
      </c>
      <c r="BF35" s="105">
        <v>188.97</v>
      </c>
      <c r="BG35" s="66">
        <v>170.19</v>
      </c>
      <c r="BH35" s="41">
        <v>172.12</v>
      </c>
      <c r="BI35" s="41">
        <v>199.91</v>
      </c>
      <c r="BJ35" s="105">
        <v>177.79</v>
      </c>
      <c r="BK35" s="66">
        <v>136.5</v>
      </c>
      <c r="BL35" s="41">
        <v>123.18</v>
      </c>
      <c r="BM35" s="41">
        <v>178.39</v>
      </c>
      <c r="BN35" s="105">
        <v>164.25</v>
      </c>
      <c r="BO35" s="66">
        <v>76.99</v>
      </c>
      <c r="BP35" s="41">
        <v>79.19</v>
      </c>
      <c r="BQ35" s="41">
        <v>245.27</v>
      </c>
      <c r="BR35" s="105">
        <v>310.88</v>
      </c>
      <c r="BS35" s="66">
        <v>257.82</v>
      </c>
      <c r="BT35" s="41">
        <v>395.81</v>
      </c>
      <c r="BU35" s="41">
        <v>344.18</v>
      </c>
      <c r="BV35" s="105">
        <v>368.1</v>
      </c>
      <c r="BW35" s="124">
        <v>297.51</v>
      </c>
      <c r="BX35" s="118">
        <v>281.82</v>
      </c>
      <c r="BY35" s="118">
        <v>237.92</v>
      </c>
      <c r="BZ35" s="119">
        <v>270.41</v>
      </c>
      <c r="CA35" s="124">
        <v>170.98</v>
      </c>
      <c r="CB35" s="118">
        <v>207.5</v>
      </c>
      <c r="CC35" s="118">
        <v>149.26</v>
      </c>
      <c r="CD35" s="119">
        <v>259.09</v>
      </c>
      <c r="CE35" s="114">
        <f t="shared" si="0"/>
        <v>73.6</v>
      </c>
      <c r="CF35" s="114">
        <f t="shared" si="1"/>
        <v>-4.2</v>
      </c>
      <c r="CG35" s="21"/>
    </row>
    <row r="36" spans="1:85" s="22" customFormat="1" ht="12">
      <c r="A36" s="18"/>
      <c r="B36" s="59" t="s">
        <v>48</v>
      </c>
      <c r="C36" s="68">
        <v>133.7</v>
      </c>
      <c r="D36" s="42">
        <v>200.3</v>
      </c>
      <c r="E36" s="42">
        <v>70.6</v>
      </c>
      <c r="F36" s="69">
        <v>113.4</v>
      </c>
      <c r="G36" s="68">
        <v>127.2</v>
      </c>
      <c r="H36" s="42">
        <v>211.6</v>
      </c>
      <c r="I36" s="42">
        <v>369.6</v>
      </c>
      <c r="J36" s="69">
        <v>54.5</v>
      </c>
      <c r="K36" s="68">
        <v>41.7</v>
      </c>
      <c r="L36" s="42">
        <v>89.9</v>
      </c>
      <c r="M36" s="42">
        <v>26.2</v>
      </c>
      <c r="N36" s="69">
        <v>52.5</v>
      </c>
      <c r="O36" s="68">
        <v>37.7</v>
      </c>
      <c r="P36" s="42">
        <v>45.9</v>
      </c>
      <c r="Q36" s="42">
        <v>31.69557</v>
      </c>
      <c r="R36" s="69">
        <v>54.5</v>
      </c>
      <c r="S36" s="68">
        <v>31.9</v>
      </c>
      <c r="T36" s="42">
        <v>55.8</v>
      </c>
      <c r="U36" s="42">
        <v>26.9</v>
      </c>
      <c r="V36" s="69">
        <v>120.87</v>
      </c>
      <c r="W36" s="68">
        <v>32.35</v>
      </c>
      <c r="X36" s="42">
        <v>58.81</v>
      </c>
      <c r="Y36" s="42">
        <v>31.78</v>
      </c>
      <c r="Z36" s="69">
        <v>32.86</v>
      </c>
      <c r="AA36" s="68">
        <v>30.13</v>
      </c>
      <c r="AB36" s="42">
        <v>53.65</v>
      </c>
      <c r="AC36" s="42">
        <v>28.61</v>
      </c>
      <c r="AD36" s="69">
        <v>31.39</v>
      </c>
      <c r="AE36" s="68">
        <v>18.16</v>
      </c>
      <c r="AF36" s="42">
        <v>21.99</v>
      </c>
      <c r="AG36" s="42">
        <v>10.42</v>
      </c>
      <c r="AH36" s="69">
        <v>18.53</v>
      </c>
      <c r="AI36" s="68">
        <v>12.89</v>
      </c>
      <c r="AJ36" s="42">
        <v>20.22</v>
      </c>
      <c r="AK36" s="42">
        <v>15.32</v>
      </c>
      <c r="AL36" s="106">
        <v>14.73</v>
      </c>
      <c r="AM36" s="68">
        <v>34.94</v>
      </c>
      <c r="AN36" s="42">
        <v>9.98</v>
      </c>
      <c r="AO36" s="42">
        <v>10.34</v>
      </c>
      <c r="AP36" s="106">
        <v>12.02</v>
      </c>
      <c r="AQ36" s="68">
        <v>10.68</v>
      </c>
      <c r="AR36" s="42">
        <v>7.24</v>
      </c>
      <c r="AS36" s="42">
        <v>4.12</v>
      </c>
      <c r="AT36" s="106">
        <v>8.55</v>
      </c>
      <c r="AU36" s="68">
        <v>2.18</v>
      </c>
      <c r="AV36" s="42">
        <v>7.92</v>
      </c>
      <c r="AW36" s="42">
        <v>5.09</v>
      </c>
      <c r="AX36" s="106">
        <v>8.44</v>
      </c>
      <c r="AY36" s="68">
        <v>5.03</v>
      </c>
      <c r="AZ36" s="42">
        <v>7.25</v>
      </c>
      <c r="BA36" s="42">
        <v>7.27</v>
      </c>
      <c r="BB36" s="106">
        <v>7</v>
      </c>
      <c r="BC36" s="68">
        <v>4.22</v>
      </c>
      <c r="BD36" s="42">
        <v>13.96</v>
      </c>
      <c r="BE36" s="42">
        <v>5.34</v>
      </c>
      <c r="BF36" s="106">
        <v>17.76</v>
      </c>
      <c r="BG36" s="68">
        <v>3.33</v>
      </c>
      <c r="BH36" s="42">
        <v>7.17</v>
      </c>
      <c r="BI36" s="42">
        <v>16.2</v>
      </c>
      <c r="BJ36" s="106">
        <v>9.12</v>
      </c>
      <c r="BK36" s="68">
        <v>8.97</v>
      </c>
      <c r="BL36" s="42">
        <v>2.54</v>
      </c>
      <c r="BM36" s="42">
        <v>3.53</v>
      </c>
      <c r="BN36" s="106">
        <v>7.55</v>
      </c>
      <c r="BO36" s="68">
        <v>3.77</v>
      </c>
      <c r="BP36" s="42">
        <v>0.15</v>
      </c>
      <c r="BQ36" s="42">
        <v>14.65</v>
      </c>
      <c r="BR36" s="106">
        <v>15.44</v>
      </c>
      <c r="BS36" s="68">
        <v>19.03</v>
      </c>
      <c r="BT36" s="42">
        <v>10.34</v>
      </c>
      <c r="BU36" s="42">
        <v>24.75</v>
      </c>
      <c r="BV36" s="106">
        <v>26.66</v>
      </c>
      <c r="BW36" s="68">
        <v>34.5</v>
      </c>
      <c r="BX36" s="42">
        <v>12.86</v>
      </c>
      <c r="BY36" s="42">
        <v>15.82</v>
      </c>
      <c r="BZ36" s="106">
        <v>21.28</v>
      </c>
      <c r="CA36" s="68">
        <v>15.83</v>
      </c>
      <c r="CB36" s="42">
        <v>17.78</v>
      </c>
      <c r="CC36" s="42">
        <v>7.69</v>
      </c>
      <c r="CD36" s="106">
        <v>10.54</v>
      </c>
      <c r="CE36" s="94">
        <f t="shared" si="0"/>
        <v>37.1</v>
      </c>
      <c r="CF36" s="94">
        <f t="shared" si="1"/>
        <v>-50.5</v>
      </c>
      <c r="CG36" s="19"/>
    </row>
    <row r="37" spans="1:85" s="22" customFormat="1" ht="12">
      <c r="A37" s="18"/>
      <c r="B37" s="60" t="s">
        <v>49</v>
      </c>
      <c r="C37" s="70">
        <v>79.2</v>
      </c>
      <c r="D37" s="43">
        <v>115</v>
      </c>
      <c r="E37" s="43">
        <v>147.9</v>
      </c>
      <c r="F37" s="71">
        <v>138.3</v>
      </c>
      <c r="G37" s="70">
        <v>116.5</v>
      </c>
      <c r="H37" s="43">
        <v>88.1</v>
      </c>
      <c r="I37" s="43">
        <v>112.5</v>
      </c>
      <c r="J37" s="71">
        <v>90.4</v>
      </c>
      <c r="K37" s="70">
        <v>83.4</v>
      </c>
      <c r="L37" s="43">
        <v>55.5</v>
      </c>
      <c r="M37" s="43">
        <v>116.7</v>
      </c>
      <c r="N37" s="71">
        <v>143.4</v>
      </c>
      <c r="O37" s="70">
        <v>51.4</v>
      </c>
      <c r="P37" s="43">
        <v>149.8</v>
      </c>
      <c r="Q37" s="43">
        <v>38.17369</v>
      </c>
      <c r="R37" s="71">
        <v>148.8</v>
      </c>
      <c r="S37" s="70">
        <v>82.3</v>
      </c>
      <c r="T37" s="43">
        <v>46.1</v>
      </c>
      <c r="U37" s="43">
        <v>46.2</v>
      </c>
      <c r="V37" s="71">
        <v>41.86</v>
      </c>
      <c r="W37" s="70">
        <v>17.3</v>
      </c>
      <c r="X37" s="43">
        <v>29.32</v>
      </c>
      <c r="Y37" s="43">
        <v>31.71</v>
      </c>
      <c r="Z37" s="71">
        <v>41.59</v>
      </c>
      <c r="AA37" s="70">
        <v>31.42</v>
      </c>
      <c r="AB37" s="43">
        <v>40.12</v>
      </c>
      <c r="AC37" s="43">
        <v>104.1</v>
      </c>
      <c r="AD37" s="71">
        <v>64.6</v>
      </c>
      <c r="AE37" s="70">
        <v>24.75</v>
      </c>
      <c r="AF37" s="43">
        <v>27.1</v>
      </c>
      <c r="AG37" s="43">
        <v>25.04</v>
      </c>
      <c r="AH37" s="71">
        <v>39.5</v>
      </c>
      <c r="AI37" s="70">
        <v>10</v>
      </c>
      <c r="AJ37" s="43">
        <v>26.67</v>
      </c>
      <c r="AK37" s="43">
        <v>35.96</v>
      </c>
      <c r="AL37" s="107">
        <v>21.42</v>
      </c>
      <c r="AM37" s="70">
        <v>108.91</v>
      </c>
      <c r="AN37" s="43">
        <v>8.49</v>
      </c>
      <c r="AO37" s="43">
        <v>22.27</v>
      </c>
      <c r="AP37" s="107">
        <v>22.29</v>
      </c>
      <c r="AQ37" s="70">
        <v>14.09</v>
      </c>
      <c r="AR37" s="43">
        <v>14.03</v>
      </c>
      <c r="AS37" s="43">
        <v>19.4</v>
      </c>
      <c r="AT37" s="107">
        <v>24.64</v>
      </c>
      <c r="AU37" s="70">
        <v>17.63</v>
      </c>
      <c r="AV37" s="43">
        <v>28.2</v>
      </c>
      <c r="AW37" s="43">
        <v>19.36</v>
      </c>
      <c r="AX37" s="107">
        <v>19.21</v>
      </c>
      <c r="AY37" s="70">
        <v>23.2</v>
      </c>
      <c r="AZ37" s="43">
        <v>28.01</v>
      </c>
      <c r="BA37" s="43">
        <v>23.86</v>
      </c>
      <c r="BB37" s="107">
        <v>32.73</v>
      </c>
      <c r="BC37" s="70">
        <v>17.63</v>
      </c>
      <c r="BD37" s="43">
        <v>34.17</v>
      </c>
      <c r="BE37" s="43">
        <v>19.85</v>
      </c>
      <c r="BF37" s="107">
        <v>37.92</v>
      </c>
      <c r="BG37" s="70">
        <v>50.59</v>
      </c>
      <c r="BH37" s="43">
        <v>34.66</v>
      </c>
      <c r="BI37" s="43">
        <v>40.18</v>
      </c>
      <c r="BJ37" s="107">
        <v>41.6</v>
      </c>
      <c r="BK37" s="70">
        <v>16.41</v>
      </c>
      <c r="BL37" s="43">
        <v>12.73</v>
      </c>
      <c r="BM37" s="43">
        <v>37.31</v>
      </c>
      <c r="BN37" s="107">
        <v>13.02</v>
      </c>
      <c r="BO37" s="70">
        <v>9.99</v>
      </c>
      <c r="BP37" s="43">
        <v>8.87</v>
      </c>
      <c r="BQ37" s="43">
        <v>46.07</v>
      </c>
      <c r="BR37" s="107">
        <v>42.99</v>
      </c>
      <c r="BS37" s="70">
        <v>30.21</v>
      </c>
      <c r="BT37" s="43">
        <v>49.12</v>
      </c>
      <c r="BU37" s="43">
        <v>38.58</v>
      </c>
      <c r="BV37" s="107">
        <v>34.04</v>
      </c>
      <c r="BW37" s="70">
        <v>36.3</v>
      </c>
      <c r="BX37" s="43">
        <v>43.67</v>
      </c>
      <c r="BY37" s="43">
        <v>36.22</v>
      </c>
      <c r="BZ37" s="107">
        <v>53.62</v>
      </c>
      <c r="CA37" s="70">
        <v>35.74</v>
      </c>
      <c r="CB37" s="43">
        <v>42.57</v>
      </c>
      <c r="CC37" s="43">
        <v>40.4</v>
      </c>
      <c r="CD37" s="107">
        <v>50.32</v>
      </c>
      <c r="CE37" s="95">
        <f t="shared" si="0"/>
        <v>24.6</v>
      </c>
      <c r="CF37" s="95">
        <f t="shared" si="1"/>
        <v>-6.2</v>
      </c>
      <c r="CG37" s="19"/>
    </row>
    <row r="38" spans="1:85" s="22" customFormat="1" ht="12">
      <c r="A38" s="18"/>
      <c r="B38" s="60" t="s">
        <v>50</v>
      </c>
      <c r="C38" s="70">
        <v>71</v>
      </c>
      <c r="D38" s="43">
        <v>132.4</v>
      </c>
      <c r="E38" s="43">
        <v>92.1</v>
      </c>
      <c r="F38" s="71">
        <v>94.6</v>
      </c>
      <c r="G38" s="70">
        <v>103.6</v>
      </c>
      <c r="H38" s="43">
        <v>112.9</v>
      </c>
      <c r="I38" s="43">
        <v>111.1</v>
      </c>
      <c r="J38" s="71">
        <v>97.7</v>
      </c>
      <c r="K38" s="70">
        <v>56.1</v>
      </c>
      <c r="L38" s="43">
        <v>113.6</v>
      </c>
      <c r="M38" s="43">
        <v>104.7</v>
      </c>
      <c r="N38" s="71">
        <v>155.1</v>
      </c>
      <c r="O38" s="70">
        <v>130.9</v>
      </c>
      <c r="P38" s="43">
        <v>123.8</v>
      </c>
      <c r="Q38" s="43">
        <v>146.8586</v>
      </c>
      <c r="R38" s="71">
        <v>149.9</v>
      </c>
      <c r="S38" s="70">
        <v>97.4</v>
      </c>
      <c r="T38" s="43">
        <v>70.6</v>
      </c>
      <c r="U38" s="43">
        <v>85.6</v>
      </c>
      <c r="V38" s="71">
        <v>55.69</v>
      </c>
      <c r="W38" s="70">
        <v>37.78</v>
      </c>
      <c r="X38" s="43">
        <v>48.58</v>
      </c>
      <c r="Y38" s="43">
        <v>57.94</v>
      </c>
      <c r="Z38" s="71">
        <v>70.1</v>
      </c>
      <c r="AA38" s="70">
        <v>25.73</v>
      </c>
      <c r="AB38" s="43">
        <v>70.65</v>
      </c>
      <c r="AC38" s="43">
        <v>34.8</v>
      </c>
      <c r="AD38" s="71">
        <v>126.36</v>
      </c>
      <c r="AE38" s="70">
        <v>41.58</v>
      </c>
      <c r="AF38" s="43">
        <v>33.88</v>
      </c>
      <c r="AG38" s="43">
        <v>33.81</v>
      </c>
      <c r="AH38" s="71">
        <v>40.94</v>
      </c>
      <c r="AI38" s="70">
        <v>29.21</v>
      </c>
      <c r="AJ38" s="43">
        <v>32.79</v>
      </c>
      <c r="AK38" s="43">
        <v>41.99</v>
      </c>
      <c r="AL38" s="107">
        <v>25.8</v>
      </c>
      <c r="AM38" s="70">
        <v>21.32</v>
      </c>
      <c r="AN38" s="43">
        <v>18.12</v>
      </c>
      <c r="AO38" s="43">
        <v>24.09</v>
      </c>
      <c r="AP38" s="107">
        <v>35.12</v>
      </c>
      <c r="AQ38" s="70">
        <v>25.74</v>
      </c>
      <c r="AR38" s="43">
        <v>18.53</v>
      </c>
      <c r="AS38" s="43">
        <v>30.52</v>
      </c>
      <c r="AT38" s="107">
        <v>27.2</v>
      </c>
      <c r="AU38" s="70">
        <v>17.49</v>
      </c>
      <c r="AV38" s="43">
        <v>18.93</v>
      </c>
      <c r="AW38" s="43">
        <v>38.1</v>
      </c>
      <c r="AX38" s="107">
        <v>28.08</v>
      </c>
      <c r="AY38" s="70">
        <v>26.28</v>
      </c>
      <c r="AZ38" s="43">
        <v>26.32</v>
      </c>
      <c r="BA38" s="43">
        <v>21.51</v>
      </c>
      <c r="BB38" s="107">
        <v>26.47</v>
      </c>
      <c r="BC38" s="70">
        <v>24.72</v>
      </c>
      <c r="BD38" s="43">
        <v>23.16</v>
      </c>
      <c r="BE38" s="43">
        <v>34.25</v>
      </c>
      <c r="BF38" s="107">
        <v>27</v>
      </c>
      <c r="BG38" s="70">
        <v>33.52</v>
      </c>
      <c r="BH38" s="43">
        <v>32.74</v>
      </c>
      <c r="BI38" s="43">
        <v>38.8</v>
      </c>
      <c r="BJ38" s="107">
        <v>38.04</v>
      </c>
      <c r="BK38" s="70">
        <v>23.89</v>
      </c>
      <c r="BL38" s="43">
        <v>20.58</v>
      </c>
      <c r="BM38" s="43">
        <v>33.66</v>
      </c>
      <c r="BN38" s="107">
        <v>33.49</v>
      </c>
      <c r="BO38" s="70">
        <v>14.36</v>
      </c>
      <c r="BP38" s="43">
        <v>18.85</v>
      </c>
      <c r="BQ38" s="43">
        <v>48.03</v>
      </c>
      <c r="BR38" s="107">
        <v>48.3</v>
      </c>
      <c r="BS38" s="70">
        <v>53.29</v>
      </c>
      <c r="BT38" s="43">
        <v>51.27</v>
      </c>
      <c r="BU38" s="43">
        <v>37.71</v>
      </c>
      <c r="BV38" s="107">
        <v>41.13</v>
      </c>
      <c r="BW38" s="70">
        <v>48.26</v>
      </c>
      <c r="BX38" s="43">
        <v>36.87</v>
      </c>
      <c r="BY38" s="43">
        <v>39.79</v>
      </c>
      <c r="BZ38" s="107">
        <v>25.04</v>
      </c>
      <c r="CA38" s="70">
        <v>31.44</v>
      </c>
      <c r="CB38" s="43">
        <v>30.76</v>
      </c>
      <c r="CC38" s="43">
        <v>28.64</v>
      </c>
      <c r="CD38" s="107">
        <v>55.73</v>
      </c>
      <c r="CE38" s="95">
        <f t="shared" si="0"/>
        <v>94.6</v>
      </c>
      <c r="CF38" s="95">
        <f t="shared" si="1"/>
        <v>122.6</v>
      </c>
      <c r="CG38" s="19"/>
    </row>
    <row r="39" spans="1:85" s="22" customFormat="1" ht="12">
      <c r="A39" s="18"/>
      <c r="B39" s="60" t="s">
        <v>51</v>
      </c>
      <c r="C39" s="70">
        <v>48.9</v>
      </c>
      <c r="D39" s="43">
        <v>51.7</v>
      </c>
      <c r="E39" s="43">
        <v>51.2</v>
      </c>
      <c r="F39" s="71">
        <v>96.7</v>
      </c>
      <c r="G39" s="70">
        <v>20.1</v>
      </c>
      <c r="H39" s="43">
        <v>98.8</v>
      </c>
      <c r="I39" s="43">
        <v>40.7</v>
      </c>
      <c r="J39" s="71">
        <v>44.3</v>
      </c>
      <c r="K39" s="70">
        <v>30.9</v>
      </c>
      <c r="L39" s="43">
        <v>455.4</v>
      </c>
      <c r="M39" s="43">
        <v>45.7</v>
      </c>
      <c r="N39" s="71">
        <v>46.9</v>
      </c>
      <c r="O39" s="70">
        <v>21.8</v>
      </c>
      <c r="P39" s="43">
        <v>22.5</v>
      </c>
      <c r="Q39" s="43">
        <v>18.15531</v>
      </c>
      <c r="R39" s="71">
        <v>35.8</v>
      </c>
      <c r="S39" s="70">
        <v>21.5</v>
      </c>
      <c r="T39" s="43">
        <v>40.3</v>
      </c>
      <c r="U39" s="43">
        <v>20.4</v>
      </c>
      <c r="V39" s="71">
        <v>68.65</v>
      </c>
      <c r="W39" s="70">
        <v>24.41</v>
      </c>
      <c r="X39" s="43">
        <v>96.49</v>
      </c>
      <c r="Y39" s="43">
        <v>31.05</v>
      </c>
      <c r="Z39" s="71">
        <v>16.79</v>
      </c>
      <c r="AA39" s="70">
        <v>11.05</v>
      </c>
      <c r="AB39" s="43">
        <v>28.23</v>
      </c>
      <c r="AC39" s="43">
        <v>25.04</v>
      </c>
      <c r="AD39" s="71">
        <v>19.03</v>
      </c>
      <c r="AE39" s="70">
        <v>25.23</v>
      </c>
      <c r="AF39" s="43">
        <v>11.44</v>
      </c>
      <c r="AG39" s="43">
        <v>10.05</v>
      </c>
      <c r="AH39" s="71">
        <v>24.24</v>
      </c>
      <c r="AI39" s="70">
        <v>27.89</v>
      </c>
      <c r="AJ39" s="43">
        <v>19.83</v>
      </c>
      <c r="AK39" s="43">
        <v>63.49</v>
      </c>
      <c r="AL39" s="107">
        <v>14.24</v>
      </c>
      <c r="AM39" s="70">
        <v>12.35</v>
      </c>
      <c r="AN39" s="43">
        <v>13.81</v>
      </c>
      <c r="AO39" s="43">
        <v>8.06</v>
      </c>
      <c r="AP39" s="107">
        <v>17.28</v>
      </c>
      <c r="AQ39" s="70">
        <v>6.77</v>
      </c>
      <c r="AR39" s="43">
        <v>13.98</v>
      </c>
      <c r="AS39" s="43">
        <v>15.01</v>
      </c>
      <c r="AT39" s="107">
        <v>12.87</v>
      </c>
      <c r="AU39" s="70">
        <v>10.45</v>
      </c>
      <c r="AV39" s="43">
        <v>10.99</v>
      </c>
      <c r="AW39" s="43">
        <v>5.79</v>
      </c>
      <c r="AX39" s="107">
        <v>11.8</v>
      </c>
      <c r="AY39" s="70">
        <v>4.01</v>
      </c>
      <c r="AZ39" s="43">
        <v>11.87</v>
      </c>
      <c r="BA39" s="43">
        <v>14.67</v>
      </c>
      <c r="BB39" s="107">
        <v>3.87</v>
      </c>
      <c r="BC39" s="70">
        <v>10.58</v>
      </c>
      <c r="BD39" s="43">
        <v>6.44</v>
      </c>
      <c r="BE39" s="43">
        <v>20.92</v>
      </c>
      <c r="BF39" s="107">
        <v>8.19</v>
      </c>
      <c r="BG39" s="70">
        <v>8.04</v>
      </c>
      <c r="BH39" s="43">
        <v>24.21</v>
      </c>
      <c r="BI39" s="43">
        <v>8.7</v>
      </c>
      <c r="BJ39" s="107">
        <v>6.64</v>
      </c>
      <c r="BK39" s="70">
        <v>8.06</v>
      </c>
      <c r="BL39" s="43">
        <v>5.1</v>
      </c>
      <c r="BM39" s="43">
        <v>11.39</v>
      </c>
      <c r="BN39" s="107">
        <v>10.11</v>
      </c>
      <c r="BO39" s="70">
        <v>1.4</v>
      </c>
      <c r="BP39" s="43">
        <v>2.03</v>
      </c>
      <c r="BQ39" s="43">
        <v>17.75</v>
      </c>
      <c r="BR39" s="107">
        <v>28.65</v>
      </c>
      <c r="BS39" s="70">
        <v>29.68</v>
      </c>
      <c r="BT39" s="43">
        <v>34.38</v>
      </c>
      <c r="BU39" s="43">
        <v>36.65</v>
      </c>
      <c r="BV39" s="107">
        <v>16.02</v>
      </c>
      <c r="BW39" s="70">
        <v>16.97</v>
      </c>
      <c r="BX39" s="43">
        <v>41.09</v>
      </c>
      <c r="BY39" s="43">
        <v>30.69</v>
      </c>
      <c r="BZ39" s="107">
        <v>45.03</v>
      </c>
      <c r="CA39" s="70">
        <v>12.8</v>
      </c>
      <c r="CB39" s="43">
        <v>17.57</v>
      </c>
      <c r="CC39" s="43">
        <v>7.11</v>
      </c>
      <c r="CD39" s="107">
        <v>9.7</v>
      </c>
      <c r="CE39" s="95">
        <f t="shared" si="0"/>
        <v>36.4</v>
      </c>
      <c r="CF39" s="95">
        <f t="shared" si="1"/>
        <v>-78.5</v>
      </c>
      <c r="CG39" s="19"/>
    </row>
    <row r="40" spans="1:85" s="22" customFormat="1" ht="12">
      <c r="A40" s="18"/>
      <c r="B40" s="60" t="s">
        <v>52</v>
      </c>
      <c r="C40" s="70">
        <v>45.9</v>
      </c>
      <c r="D40" s="43">
        <v>54.5</v>
      </c>
      <c r="E40" s="43">
        <v>65.3</v>
      </c>
      <c r="F40" s="71">
        <v>57.9</v>
      </c>
      <c r="G40" s="70">
        <v>36.7</v>
      </c>
      <c r="H40" s="43">
        <v>57.9</v>
      </c>
      <c r="I40" s="43">
        <v>27</v>
      </c>
      <c r="J40" s="71">
        <v>30.1</v>
      </c>
      <c r="K40" s="70">
        <v>15.6</v>
      </c>
      <c r="L40" s="43">
        <v>40.4</v>
      </c>
      <c r="M40" s="43">
        <v>51.4</v>
      </c>
      <c r="N40" s="71">
        <v>111.1</v>
      </c>
      <c r="O40" s="70">
        <v>173.7</v>
      </c>
      <c r="P40" s="43">
        <v>76.7</v>
      </c>
      <c r="Q40" s="43">
        <v>52.88565</v>
      </c>
      <c r="R40" s="71">
        <v>32.8</v>
      </c>
      <c r="S40" s="70">
        <v>106.5</v>
      </c>
      <c r="T40" s="43">
        <v>106.8</v>
      </c>
      <c r="U40" s="43">
        <v>50.71</v>
      </c>
      <c r="V40" s="71">
        <v>133.65</v>
      </c>
      <c r="W40" s="70">
        <v>42.45</v>
      </c>
      <c r="X40" s="43">
        <v>55.55</v>
      </c>
      <c r="Y40" s="43">
        <v>28.21</v>
      </c>
      <c r="Z40" s="71">
        <v>35.48</v>
      </c>
      <c r="AA40" s="70">
        <v>37.63</v>
      </c>
      <c r="AB40" s="43">
        <v>102.02</v>
      </c>
      <c r="AC40" s="43">
        <v>32.03</v>
      </c>
      <c r="AD40" s="71">
        <v>50.35</v>
      </c>
      <c r="AE40" s="70">
        <v>29.26</v>
      </c>
      <c r="AF40" s="43">
        <v>111.54</v>
      </c>
      <c r="AG40" s="43">
        <v>14.8</v>
      </c>
      <c r="AH40" s="71">
        <v>29.28</v>
      </c>
      <c r="AI40" s="70">
        <v>21.25</v>
      </c>
      <c r="AJ40" s="43">
        <v>10.36</v>
      </c>
      <c r="AK40" s="43">
        <v>21.71</v>
      </c>
      <c r="AL40" s="107">
        <v>14.32</v>
      </c>
      <c r="AM40" s="70">
        <v>11.61</v>
      </c>
      <c r="AN40" s="43">
        <v>19.1</v>
      </c>
      <c r="AO40" s="43">
        <v>16.98</v>
      </c>
      <c r="AP40" s="107">
        <v>13.2</v>
      </c>
      <c r="AQ40" s="70">
        <v>4.42</v>
      </c>
      <c r="AR40" s="43">
        <v>18.52</v>
      </c>
      <c r="AS40" s="43">
        <v>16.47</v>
      </c>
      <c r="AT40" s="107">
        <v>9.63</v>
      </c>
      <c r="AU40" s="70">
        <v>23.39</v>
      </c>
      <c r="AV40" s="43">
        <v>28.33</v>
      </c>
      <c r="AW40" s="43">
        <v>20.94</v>
      </c>
      <c r="AX40" s="107">
        <v>23.74</v>
      </c>
      <c r="AY40" s="70">
        <v>23.03</v>
      </c>
      <c r="AZ40" s="43">
        <v>16.69</v>
      </c>
      <c r="BA40" s="43">
        <v>8</v>
      </c>
      <c r="BB40" s="107">
        <v>17.93</v>
      </c>
      <c r="BC40" s="70">
        <v>13.25</v>
      </c>
      <c r="BD40" s="43">
        <v>23.78</v>
      </c>
      <c r="BE40" s="43">
        <v>10.99</v>
      </c>
      <c r="BF40" s="107">
        <v>30.37</v>
      </c>
      <c r="BG40" s="70">
        <v>21.93</v>
      </c>
      <c r="BH40" s="43">
        <v>15.33</v>
      </c>
      <c r="BI40" s="43">
        <v>22.56</v>
      </c>
      <c r="BJ40" s="107">
        <v>18.06</v>
      </c>
      <c r="BK40" s="70">
        <v>12.84</v>
      </c>
      <c r="BL40" s="43">
        <v>22.67</v>
      </c>
      <c r="BM40" s="43">
        <v>17.96</v>
      </c>
      <c r="BN40" s="107">
        <v>28.88</v>
      </c>
      <c r="BO40" s="70">
        <v>9.95</v>
      </c>
      <c r="BP40" s="43">
        <v>9.33</v>
      </c>
      <c r="BQ40" s="43">
        <v>28.11</v>
      </c>
      <c r="BR40" s="107">
        <v>33.02</v>
      </c>
      <c r="BS40" s="70">
        <v>29.75</v>
      </c>
      <c r="BT40" s="43">
        <v>49.53</v>
      </c>
      <c r="BU40" s="43">
        <v>40.98</v>
      </c>
      <c r="BV40" s="107">
        <v>31.26</v>
      </c>
      <c r="BW40" s="70">
        <v>21.1</v>
      </c>
      <c r="BX40" s="43">
        <v>13.1</v>
      </c>
      <c r="BY40" s="43">
        <v>19.15</v>
      </c>
      <c r="BZ40" s="107">
        <v>18.24</v>
      </c>
      <c r="CA40" s="70">
        <v>10.3</v>
      </c>
      <c r="CB40" s="43">
        <v>25.78</v>
      </c>
      <c r="CC40" s="43">
        <v>17.33</v>
      </c>
      <c r="CD40" s="107">
        <v>28.88</v>
      </c>
      <c r="CE40" s="95">
        <f t="shared" si="0"/>
        <v>66.6</v>
      </c>
      <c r="CF40" s="95">
        <f t="shared" si="1"/>
        <v>58.3</v>
      </c>
      <c r="CG40" s="19"/>
    </row>
    <row r="41" spans="1:85" s="22" customFormat="1" ht="12">
      <c r="A41" s="18"/>
      <c r="B41" s="60" t="s">
        <v>53</v>
      </c>
      <c r="C41" s="70">
        <v>247.4</v>
      </c>
      <c r="D41" s="43">
        <v>291.6</v>
      </c>
      <c r="E41" s="43">
        <v>189.1</v>
      </c>
      <c r="F41" s="71">
        <v>305.2</v>
      </c>
      <c r="G41" s="70">
        <v>226.9</v>
      </c>
      <c r="H41" s="43">
        <v>380.4</v>
      </c>
      <c r="I41" s="43">
        <v>195.3</v>
      </c>
      <c r="J41" s="71">
        <v>301</v>
      </c>
      <c r="K41" s="70">
        <v>182.6</v>
      </c>
      <c r="L41" s="43">
        <v>155.2</v>
      </c>
      <c r="M41" s="43">
        <v>150.3</v>
      </c>
      <c r="N41" s="71">
        <v>102.2</v>
      </c>
      <c r="O41" s="70">
        <v>180.1</v>
      </c>
      <c r="P41" s="43">
        <v>160.6</v>
      </c>
      <c r="Q41" s="43">
        <v>93.768</v>
      </c>
      <c r="R41" s="71">
        <v>80.9</v>
      </c>
      <c r="S41" s="70">
        <v>68.1</v>
      </c>
      <c r="T41" s="43">
        <v>76.5</v>
      </c>
      <c r="U41" s="43">
        <v>54.69</v>
      </c>
      <c r="V41" s="71">
        <v>114.06</v>
      </c>
      <c r="W41" s="70">
        <v>52.86</v>
      </c>
      <c r="X41" s="43">
        <v>87.01</v>
      </c>
      <c r="Y41" s="43">
        <v>65.16</v>
      </c>
      <c r="Z41" s="71">
        <v>48.57</v>
      </c>
      <c r="AA41" s="70">
        <v>40.91</v>
      </c>
      <c r="AB41" s="43">
        <v>51.06</v>
      </c>
      <c r="AC41" s="43">
        <v>38.1</v>
      </c>
      <c r="AD41" s="71">
        <v>36.49</v>
      </c>
      <c r="AE41" s="70">
        <v>35.78</v>
      </c>
      <c r="AF41" s="43">
        <v>29.01</v>
      </c>
      <c r="AG41" s="43">
        <v>37.06</v>
      </c>
      <c r="AH41" s="71">
        <v>24.66</v>
      </c>
      <c r="AI41" s="70">
        <v>18.71</v>
      </c>
      <c r="AJ41" s="43">
        <v>15.45</v>
      </c>
      <c r="AK41" s="43">
        <v>7.76</v>
      </c>
      <c r="AL41" s="107">
        <v>26.18</v>
      </c>
      <c r="AM41" s="70">
        <v>12.22</v>
      </c>
      <c r="AN41" s="43">
        <v>8.47</v>
      </c>
      <c r="AO41" s="43">
        <v>19.06</v>
      </c>
      <c r="AP41" s="107">
        <v>15.22</v>
      </c>
      <c r="AQ41" s="70">
        <v>27.29</v>
      </c>
      <c r="AR41" s="43">
        <v>33.44</v>
      </c>
      <c r="AS41" s="43">
        <v>29.07</v>
      </c>
      <c r="AT41" s="107">
        <v>42.72</v>
      </c>
      <c r="AU41" s="70">
        <v>7.6</v>
      </c>
      <c r="AV41" s="43">
        <v>15.19</v>
      </c>
      <c r="AW41" s="43">
        <v>23.93</v>
      </c>
      <c r="AX41" s="107">
        <v>8.02</v>
      </c>
      <c r="AY41" s="70">
        <v>11.79</v>
      </c>
      <c r="AZ41" s="43">
        <v>26.4</v>
      </c>
      <c r="BA41" s="43">
        <v>13.68</v>
      </c>
      <c r="BB41" s="107">
        <v>22.47</v>
      </c>
      <c r="BC41" s="70">
        <v>23.83</v>
      </c>
      <c r="BD41" s="43">
        <v>22.82</v>
      </c>
      <c r="BE41" s="43">
        <v>43.48</v>
      </c>
      <c r="BF41" s="107">
        <v>28.81</v>
      </c>
      <c r="BG41" s="70">
        <v>23.75</v>
      </c>
      <c r="BH41" s="43">
        <v>26.07</v>
      </c>
      <c r="BI41" s="43">
        <v>48.44</v>
      </c>
      <c r="BJ41" s="107">
        <v>41.8</v>
      </c>
      <c r="BK41" s="70">
        <v>42.72</v>
      </c>
      <c r="BL41" s="43">
        <v>18.3</v>
      </c>
      <c r="BM41" s="43">
        <v>35.72</v>
      </c>
      <c r="BN41" s="107">
        <v>27.16</v>
      </c>
      <c r="BO41" s="70">
        <v>12.48</v>
      </c>
      <c r="BP41" s="43">
        <v>20</v>
      </c>
      <c r="BQ41" s="43">
        <v>43.33</v>
      </c>
      <c r="BR41" s="107">
        <v>54</v>
      </c>
      <c r="BS41" s="70">
        <v>39.12</v>
      </c>
      <c r="BT41" s="43">
        <v>88.66</v>
      </c>
      <c r="BU41" s="43">
        <v>63.38</v>
      </c>
      <c r="BV41" s="107">
        <v>95.96</v>
      </c>
      <c r="BW41" s="70">
        <v>55.94</v>
      </c>
      <c r="BX41" s="43">
        <v>60.86</v>
      </c>
      <c r="BY41" s="43">
        <v>37.14</v>
      </c>
      <c r="BZ41" s="107">
        <v>40.37</v>
      </c>
      <c r="CA41" s="70">
        <v>36.35</v>
      </c>
      <c r="CB41" s="43">
        <v>39.08</v>
      </c>
      <c r="CC41" s="43">
        <v>21.11</v>
      </c>
      <c r="CD41" s="107">
        <v>70.47</v>
      </c>
      <c r="CE41" s="95">
        <f t="shared" si="0"/>
        <v>233.8</v>
      </c>
      <c r="CF41" s="95">
        <f t="shared" si="1"/>
        <v>74.6</v>
      </c>
      <c r="CG41" s="19"/>
    </row>
    <row r="42" spans="1:85" s="22" customFormat="1" ht="12">
      <c r="A42" s="18"/>
      <c r="B42" s="60" t="s">
        <v>54</v>
      </c>
      <c r="C42" s="70">
        <v>18.2</v>
      </c>
      <c r="D42" s="43">
        <v>24.3</v>
      </c>
      <c r="E42" s="43">
        <v>55.3</v>
      </c>
      <c r="F42" s="71">
        <v>33.6</v>
      </c>
      <c r="G42" s="70">
        <v>32.8</v>
      </c>
      <c r="H42" s="43">
        <v>33.5</v>
      </c>
      <c r="I42" s="43">
        <v>13.4</v>
      </c>
      <c r="J42" s="71">
        <v>38.5</v>
      </c>
      <c r="K42" s="70">
        <v>14</v>
      </c>
      <c r="L42" s="43">
        <v>10.9</v>
      </c>
      <c r="M42" s="43">
        <v>25.3</v>
      </c>
      <c r="N42" s="71">
        <v>33.5</v>
      </c>
      <c r="O42" s="70">
        <v>13.2</v>
      </c>
      <c r="P42" s="43">
        <v>30.4</v>
      </c>
      <c r="Q42" s="43">
        <v>5.99001</v>
      </c>
      <c r="R42" s="71">
        <v>33.5</v>
      </c>
      <c r="S42" s="70">
        <v>24.8</v>
      </c>
      <c r="T42" s="43">
        <v>12</v>
      </c>
      <c r="U42" s="43">
        <v>19.02</v>
      </c>
      <c r="V42" s="71">
        <v>13.07</v>
      </c>
      <c r="W42" s="70">
        <v>6.1</v>
      </c>
      <c r="X42" s="43">
        <v>2.05</v>
      </c>
      <c r="Y42" s="43">
        <v>4.47</v>
      </c>
      <c r="Z42" s="71">
        <v>11.97</v>
      </c>
      <c r="AA42" s="70">
        <v>11.51</v>
      </c>
      <c r="AB42" s="43">
        <v>11.9</v>
      </c>
      <c r="AC42" s="43">
        <v>18.13</v>
      </c>
      <c r="AD42" s="71">
        <v>15.2</v>
      </c>
      <c r="AE42" s="70">
        <v>14.22</v>
      </c>
      <c r="AF42" s="43">
        <v>3.84</v>
      </c>
      <c r="AG42" s="43">
        <v>7.67</v>
      </c>
      <c r="AH42" s="71">
        <v>5.11</v>
      </c>
      <c r="AI42" s="70">
        <v>5.2</v>
      </c>
      <c r="AJ42" s="43">
        <v>5.12</v>
      </c>
      <c r="AK42" s="43">
        <v>6.09</v>
      </c>
      <c r="AL42" s="107">
        <v>4.98</v>
      </c>
      <c r="AM42" s="70">
        <v>4.45</v>
      </c>
      <c r="AN42" s="43">
        <v>1.7</v>
      </c>
      <c r="AO42" s="43">
        <v>4.93</v>
      </c>
      <c r="AP42" s="107">
        <v>3.41</v>
      </c>
      <c r="AQ42" s="70">
        <v>1.84</v>
      </c>
      <c r="AR42" s="43">
        <v>7.45</v>
      </c>
      <c r="AS42" s="43">
        <v>3.25</v>
      </c>
      <c r="AT42" s="107">
        <v>8.44</v>
      </c>
      <c r="AU42" s="70">
        <v>4</v>
      </c>
      <c r="AV42" s="43">
        <v>3.86</v>
      </c>
      <c r="AW42" s="43">
        <v>14.61</v>
      </c>
      <c r="AX42" s="107">
        <v>2.51</v>
      </c>
      <c r="AY42" s="70">
        <v>4.42</v>
      </c>
      <c r="AZ42" s="43">
        <v>3.43</v>
      </c>
      <c r="BA42" s="43">
        <v>4.2</v>
      </c>
      <c r="BB42" s="107">
        <v>4.05</v>
      </c>
      <c r="BC42" s="70">
        <v>1.38</v>
      </c>
      <c r="BD42" s="43">
        <v>2.6</v>
      </c>
      <c r="BE42" s="43">
        <v>5.58</v>
      </c>
      <c r="BF42" s="107">
        <v>3.79</v>
      </c>
      <c r="BG42" s="70">
        <v>2.35</v>
      </c>
      <c r="BH42" s="43">
        <v>1.43</v>
      </c>
      <c r="BI42" s="43">
        <v>4.39</v>
      </c>
      <c r="BJ42" s="107">
        <v>5.25</v>
      </c>
      <c r="BK42" s="70">
        <v>6.96</v>
      </c>
      <c r="BL42" s="43">
        <v>4.78</v>
      </c>
      <c r="BM42" s="43">
        <v>8.35</v>
      </c>
      <c r="BN42" s="107">
        <v>6.82</v>
      </c>
      <c r="BO42" s="70">
        <v>0.28</v>
      </c>
      <c r="BP42" s="43">
        <v>2.47</v>
      </c>
      <c r="BQ42" s="43">
        <v>6.95</v>
      </c>
      <c r="BR42" s="107">
        <v>9.32</v>
      </c>
      <c r="BS42" s="70">
        <v>8.43</v>
      </c>
      <c r="BT42" s="43">
        <v>13.4</v>
      </c>
      <c r="BU42" s="43">
        <v>7.06</v>
      </c>
      <c r="BV42" s="107">
        <v>11.99</v>
      </c>
      <c r="BW42" s="70">
        <v>4.61</v>
      </c>
      <c r="BX42" s="43">
        <v>25.04</v>
      </c>
      <c r="BY42" s="43">
        <v>8.13</v>
      </c>
      <c r="BZ42" s="107">
        <v>22.67</v>
      </c>
      <c r="CA42" s="70">
        <v>4.8</v>
      </c>
      <c r="CB42" s="43">
        <v>4.7</v>
      </c>
      <c r="CC42" s="43">
        <v>7.72</v>
      </c>
      <c r="CD42" s="107">
        <v>3.96</v>
      </c>
      <c r="CE42" s="95">
        <f t="shared" si="0"/>
        <v>-48.7</v>
      </c>
      <c r="CF42" s="95">
        <f t="shared" si="1"/>
        <v>-82.5</v>
      </c>
      <c r="CG42" s="19"/>
    </row>
    <row r="43" spans="1:85" s="22" customFormat="1" ht="12">
      <c r="A43" s="18"/>
      <c r="B43" s="60" t="s">
        <v>55</v>
      </c>
      <c r="C43" s="70">
        <v>41.7</v>
      </c>
      <c r="D43" s="43">
        <v>60.1</v>
      </c>
      <c r="E43" s="43">
        <v>106.3</v>
      </c>
      <c r="F43" s="71">
        <v>98</v>
      </c>
      <c r="G43" s="70">
        <v>100.3</v>
      </c>
      <c r="H43" s="43">
        <v>52</v>
      </c>
      <c r="I43" s="43">
        <v>60</v>
      </c>
      <c r="J43" s="71">
        <v>49.9</v>
      </c>
      <c r="K43" s="70">
        <v>61.5</v>
      </c>
      <c r="L43" s="43">
        <v>386.1</v>
      </c>
      <c r="M43" s="43">
        <v>83.5</v>
      </c>
      <c r="N43" s="71">
        <v>278.8</v>
      </c>
      <c r="O43" s="70">
        <v>116.5</v>
      </c>
      <c r="P43" s="43">
        <v>116.1</v>
      </c>
      <c r="Q43" s="43">
        <v>122.75963</v>
      </c>
      <c r="R43" s="71">
        <v>102.3</v>
      </c>
      <c r="S43" s="70">
        <v>77.2</v>
      </c>
      <c r="T43" s="43">
        <v>53.9</v>
      </c>
      <c r="U43" s="43">
        <v>67.56</v>
      </c>
      <c r="V43" s="71">
        <v>43.54</v>
      </c>
      <c r="W43" s="70">
        <v>38.51</v>
      </c>
      <c r="X43" s="43">
        <v>26.37</v>
      </c>
      <c r="Y43" s="43">
        <v>37.01</v>
      </c>
      <c r="Z43" s="71">
        <v>38.69</v>
      </c>
      <c r="AA43" s="70">
        <v>314.22</v>
      </c>
      <c r="AB43" s="43">
        <v>122.71</v>
      </c>
      <c r="AC43" s="43">
        <v>38.08</v>
      </c>
      <c r="AD43" s="71">
        <v>27.25</v>
      </c>
      <c r="AE43" s="70">
        <v>16.35</v>
      </c>
      <c r="AF43" s="43">
        <v>21.68</v>
      </c>
      <c r="AG43" s="43">
        <v>7.48</v>
      </c>
      <c r="AH43" s="71">
        <v>34.26</v>
      </c>
      <c r="AI43" s="70">
        <v>7.07</v>
      </c>
      <c r="AJ43" s="43">
        <v>11.2</v>
      </c>
      <c r="AK43" s="43">
        <v>12.26</v>
      </c>
      <c r="AL43" s="107">
        <v>37.57</v>
      </c>
      <c r="AM43" s="70">
        <v>5.13</v>
      </c>
      <c r="AN43" s="43">
        <v>14.81</v>
      </c>
      <c r="AO43" s="43">
        <v>17.68</v>
      </c>
      <c r="AP43" s="107">
        <v>14.14</v>
      </c>
      <c r="AQ43" s="70">
        <v>33.02</v>
      </c>
      <c r="AR43" s="43">
        <v>10.31</v>
      </c>
      <c r="AS43" s="43">
        <v>20.34</v>
      </c>
      <c r="AT43" s="107">
        <v>14.68</v>
      </c>
      <c r="AU43" s="70">
        <v>9.4</v>
      </c>
      <c r="AV43" s="43">
        <v>20.79</v>
      </c>
      <c r="AW43" s="43">
        <v>75.23</v>
      </c>
      <c r="AX43" s="107">
        <v>22.51</v>
      </c>
      <c r="AY43" s="70">
        <v>20.37</v>
      </c>
      <c r="AZ43" s="43">
        <v>18.25</v>
      </c>
      <c r="BA43" s="43">
        <v>20.29</v>
      </c>
      <c r="BB43" s="107">
        <v>17.12</v>
      </c>
      <c r="BC43" s="70">
        <v>8.64</v>
      </c>
      <c r="BD43" s="43">
        <v>19.38</v>
      </c>
      <c r="BE43" s="43">
        <v>42.87</v>
      </c>
      <c r="BF43" s="107">
        <v>19</v>
      </c>
      <c r="BG43" s="70">
        <v>19.94</v>
      </c>
      <c r="BH43" s="43">
        <v>26.17</v>
      </c>
      <c r="BI43" s="43">
        <v>13.02</v>
      </c>
      <c r="BJ43" s="107">
        <v>12.03</v>
      </c>
      <c r="BK43" s="70">
        <v>11.82</v>
      </c>
      <c r="BL43" s="43">
        <v>31.89</v>
      </c>
      <c r="BM43" s="43">
        <v>19.27</v>
      </c>
      <c r="BN43" s="107">
        <v>26.66</v>
      </c>
      <c r="BO43" s="70">
        <v>18.35</v>
      </c>
      <c r="BP43" s="43">
        <v>11.26</v>
      </c>
      <c r="BQ43" s="43">
        <v>29.02</v>
      </c>
      <c r="BR43" s="107">
        <v>58.52</v>
      </c>
      <c r="BS43" s="70">
        <v>37.52</v>
      </c>
      <c r="BT43" s="43">
        <v>70.78</v>
      </c>
      <c r="BU43" s="43">
        <v>70.32</v>
      </c>
      <c r="BV43" s="107">
        <v>93.9</v>
      </c>
      <c r="BW43" s="70">
        <v>62.76</v>
      </c>
      <c r="BX43" s="43">
        <v>32.45</v>
      </c>
      <c r="BY43" s="43">
        <v>40.62</v>
      </c>
      <c r="BZ43" s="107">
        <v>39.71</v>
      </c>
      <c r="CA43" s="70">
        <v>16.84</v>
      </c>
      <c r="CB43" s="43">
        <v>23.75</v>
      </c>
      <c r="CC43" s="43">
        <v>11.98</v>
      </c>
      <c r="CD43" s="107">
        <v>23.31</v>
      </c>
      <c r="CE43" s="95">
        <f t="shared" si="0"/>
        <v>94.6</v>
      </c>
      <c r="CF43" s="95">
        <f t="shared" si="1"/>
        <v>-41.3</v>
      </c>
      <c r="CG43" s="19"/>
    </row>
    <row r="44" spans="1:85" s="22" customFormat="1" ht="12">
      <c r="A44" s="18"/>
      <c r="B44" s="60" t="s">
        <v>56</v>
      </c>
      <c r="C44" s="70">
        <v>37.3</v>
      </c>
      <c r="D44" s="43">
        <v>51.9</v>
      </c>
      <c r="E44" s="43">
        <v>37.8</v>
      </c>
      <c r="F44" s="71">
        <v>67</v>
      </c>
      <c r="G44" s="70">
        <v>39.8</v>
      </c>
      <c r="H44" s="43">
        <v>60</v>
      </c>
      <c r="I44" s="43">
        <v>34.9</v>
      </c>
      <c r="J44" s="71">
        <v>39.4</v>
      </c>
      <c r="K44" s="70">
        <v>87.9</v>
      </c>
      <c r="L44" s="43">
        <v>51</v>
      </c>
      <c r="M44" s="43">
        <v>90.9</v>
      </c>
      <c r="N44" s="71">
        <v>35.2</v>
      </c>
      <c r="O44" s="70">
        <v>90.9</v>
      </c>
      <c r="P44" s="43">
        <v>47.7</v>
      </c>
      <c r="Q44" s="43">
        <v>18.99552</v>
      </c>
      <c r="R44" s="71">
        <v>44.6</v>
      </c>
      <c r="S44" s="70">
        <v>24.9</v>
      </c>
      <c r="T44" s="43">
        <v>24.6</v>
      </c>
      <c r="U44" s="43">
        <v>19.85</v>
      </c>
      <c r="V44" s="71">
        <v>25.5</v>
      </c>
      <c r="W44" s="70">
        <v>14.39</v>
      </c>
      <c r="X44" s="43">
        <v>23.81</v>
      </c>
      <c r="Y44" s="43">
        <v>59.48</v>
      </c>
      <c r="Z44" s="71">
        <v>17.37</v>
      </c>
      <c r="AA44" s="70">
        <v>20.92</v>
      </c>
      <c r="AB44" s="43">
        <v>25.46</v>
      </c>
      <c r="AC44" s="43">
        <v>32.39</v>
      </c>
      <c r="AD44" s="71">
        <v>28.01</v>
      </c>
      <c r="AE44" s="70">
        <v>12.24</v>
      </c>
      <c r="AF44" s="43">
        <v>14.32</v>
      </c>
      <c r="AG44" s="43">
        <v>11.76</v>
      </c>
      <c r="AH44" s="71">
        <v>8.68</v>
      </c>
      <c r="AI44" s="70">
        <v>8.77</v>
      </c>
      <c r="AJ44" s="43">
        <v>57.27</v>
      </c>
      <c r="AK44" s="43">
        <v>10.49</v>
      </c>
      <c r="AL44" s="107">
        <v>10.11</v>
      </c>
      <c r="AM44" s="70">
        <v>5.52</v>
      </c>
      <c r="AN44" s="43">
        <v>10.16</v>
      </c>
      <c r="AO44" s="43">
        <v>7.96</v>
      </c>
      <c r="AP44" s="107">
        <v>12.01</v>
      </c>
      <c r="AQ44" s="70">
        <v>4.54</v>
      </c>
      <c r="AR44" s="43">
        <v>7.81</v>
      </c>
      <c r="AS44" s="43">
        <v>9.51</v>
      </c>
      <c r="AT44" s="107">
        <v>12.21</v>
      </c>
      <c r="AU44" s="70">
        <v>13.32</v>
      </c>
      <c r="AV44" s="43">
        <v>52.29</v>
      </c>
      <c r="AW44" s="43">
        <v>6.07</v>
      </c>
      <c r="AX44" s="107">
        <v>8.22</v>
      </c>
      <c r="AY44" s="70">
        <v>5.16</v>
      </c>
      <c r="AZ44" s="43">
        <v>10.58</v>
      </c>
      <c r="BA44" s="43">
        <v>15.98</v>
      </c>
      <c r="BB44" s="107">
        <v>12.72</v>
      </c>
      <c r="BC44" s="70">
        <v>11.39</v>
      </c>
      <c r="BD44" s="43">
        <v>11.34</v>
      </c>
      <c r="BE44" s="43">
        <v>13.12</v>
      </c>
      <c r="BF44" s="107">
        <v>16.14</v>
      </c>
      <c r="BG44" s="70">
        <v>6.74</v>
      </c>
      <c r="BH44" s="43">
        <v>4.34</v>
      </c>
      <c r="BI44" s="43">
        <v>7.63</v>
      </c>
      <c r="BJ44" s="107">
        <v>5.24</v>
      </c>
      <c r="BK44" s="70">
        <v>4.84</v>
      </c>
      <c r="BL44" s="43">
        <v>4.59</v>
      </c>
      <c r="BM44" s="43">
        <v>11.21</v>
      </c>
      <c r="BN44" s="107">
        <v>10.57</v>
      </c>
      <c r="BO44" s="70">
        <v>6.43</v>
      </c>
      <c r="BP44" s="43">
        <v>6.23</v>
      </c>
      <c r="BQ44" s="43">
        <v>11.37</v>
      </c>
      <c r="BR44" s="107">
        <v>20.63</v>
      </c>
      <c r="BS44" s="70">
        <v>10.79</v>
      </c>
      <c r="BT44" s="43">
        <v>28.34</v>
      </c>
      <c r="BU44" s="43">
        <v>24.75</v>
      </c>
      <c r="BV44" s="107">
        <v>17.13</v>
      </c>
      <c r="BW44" s="70">
        <v>17.05</v>
      </c>
      <c r="BX44" s="43">
        <v>15.88</v>
      </c>
      <c r="BY44" s="43">
        <v>10.37</v>
      </c>
      <c r="BZ44" s="107">
        <v>4.45</v>
      </c>
      <c r="CA44" s="70">
        <v>6.87</v>
      </c>
      <c r="CB44" s="43">
        <v>5.49</v>
      </c>
      <c r="CC44" s="43">
        <v>7.28</v>
      </c>
      <c r="CD44" s="107">
        <v>6.18</v>
      </c>
      <c r="CE44" s="95">
        <f t="shared" si="0"/>
        <v>-15.1</v>
      </c>
      <c r="CF44" s="95">
        <f t="shared" si="1"/>
        <v>38.9</v>
      </c>
      <c r="CG44" s="19"/>
    </row>
    <row r="45" spans="1:85" s="29" customFormat="1" ht="12" customHeight="1">
      <c r="A45" s="28"/>
      <c r="B45" s="58" t="s">
        <v>31</v>
      </c>
      <c r="C45" s="66">
        <v>1051.1</v>
      </c>
      <c r="D45" s="41">
        <v>1416.8</v>
      </c>
      <c r="E45" s="41">
        <v>982.5</v>
      </c>
      <c r="F45" s="67">
        <v>1202.1</v>
      </c>
      <c r="G45" s="66">
        <v>1433.4</v>
      </c>
      <c r="H45" s="41">
        <v>1364.4</v>
      </c>
      <c r="I45" s="41">
        <v>889.3</v>
      </c>
      <c r="J45" s="67">
        <v>671.5</v>
      </c>
      <c r="K45" s="66">
        <v>1278</v>
      </c>
      <c r="L45" s="41">
        <v>1461.7</v>
      </c>
      <c r="M45" s="41">
        <v>1118.8</v>
      </c>
      <c r="N45" s="67">
        <v>1164.7</v>
      </c>
      <c r="O45" s="66">
        <v>1681.6</v>
      </c>
      <c r="P45" s="41">
        <v>1304.1</v>
      </c>
      <c r="Q45" s="41">
        <v>1350.02929</v>
      </c>
      <c r="R45" s="67">
        <v>1006.6</v>
      </c>
      <c r="S45" s="66">
        <v>1412</v>
      </c>
      <c r="T45" s="41">
        <v>1083</v>
      </c>
      <c r="U45" s="41">
        <v>1167.57</v>
      </c>
      <c r="V45" s="67">
        <v>1096.43</v>
      </c>
      <c r="W45" s="66">
        <v>380.33</v>
      </c>
      <c r="X45" s="41">
        <v>694.39</v>
      </c>
      <c r="Y45" s="41">
        <v>339.76</v>
      </c>
      <c r="Z45" s="67">
        <v>602.79</v>
      </c>
      <c r="AA45" s="66">
        <v>430.81</v>
      </c>
      <c r="AB45" s="41">
        <v>576.81</v>
      </c>
      <c r="AC45" s="41">
        <v>303.55</v>
      </c>
      <c r="AD45" s="67">
        <v>332.57</v>
      </c>
      <c r="AE45" s="66">
        <v>585.23</v>
      </c>
      <c r="AF45" s="41">
        <v>272.98</v>
      </c>
      <c r="AG45" s="41">
        <v>177.21</v>
      </c>
      <c r="AH45" s="67">
        <v>280.82</v>
      </c>
      <c r="AI45" s="66">
        <v>157.05</v>
      </c>
      <c r="AJ45" s="41">
        <v>116.11</v>
      </c>
      <c r="AK45" s="41">
        <v>182.46</v>
      </c>
      <c r="AL45" s="105">
        <v>132.62</v>
      </c>
      <c r="AM45" s="66">
        <v>117.1</v>
      </c>
      <c r="AN45" s="41">
        <v>125.83</v>
      </c>
      <c r="AO45" s="41">
        <v>133.39</v>
      </c>
      <c r="AP45" s="105">
        <v>139.39</v>
      </c>
      <c r="AQ45" s="66">
        <v>137.66</v>
      </c>
      <c r="AR45" s="41">
        <v>125.31</v>
      </c>
      <c r="AS45" s="41">
        <v>150.14</v>
      </c>
      <c r="AT45" s="105">
        <v>174.8</v>
      </c>
      <c r="AU45" s="66">
        <v>139.27</v>
      </c>
      <c r="AV45" s="41">
        <v>143.76</v>
      </c>
      <c r="AW45" s="41">
        <v>143.23</v>
      </c>
      <c r="AX45" s="105">
        <v>164.72</v>
      </c>
      <c r="AY45" s="66">
        <v>132.92</v>
      </c>
      <c r="AZ45" s="41">
        <v>141.46</v>
      </c>
      <c r="BA45" s="41">
        <v>150.85</v>
      </c>
      <c r="BB45" s="105">
        <v>184.07</v>
      </c>
      <c r="BC45" s="66">
        <v>162.49</v>
      </c>
      <c r="BD45" s="41">
        <v>207.99</v>
      </c>
      <c r="BE45" s="41">
        <v>164.02</v>
      </c>
      <c r="BF45" s="105">
        <v>246.01</v>
      </c>
      <c r="BG45" s="66">
        <v>188.63</v>
      </c>
      <c r="BH45" s="41">
        <v>233.26</v>
      </c>
      <c r="BI45" s="41">
        <v>191.14</v>
      </c>
      <c r="BJ45" s="105">
        <v>283.99</v>
      </c>
      <c r="BK45" s="66">
        <v>220.77</v>
      </c>
      <c r="BL45" s="41">
        <v>167</v>
      </c>
      <c r="BM45" s="41">
        <v>157.55</v>
      </c>
      <c r="BN45" s="105">
        <v>272.26</v>
      </c>
      <c r="BO45" s="66">
        <v>96.11</v>
      </c>
      <c r="BP45" s="41">
        <v>132</v>
      </c>
      <c r="BQ45" s="41">
        <v>273.84</v>
      </c>
      <c r="BR45" s="105">
        <v>318.05</v>
      </c>
      <c r="BS45" s="66">
        <v>455.41</v>
      </c>
      <c r="BT45" s="41">
        <v>459.76</v>
      </c>
      <c r="BU45" s="41">
        <v>407.7</v>
      </c>
      <c r="BV45" s="105">
        <v>396.44</v>
      </c>
      <c r="BW45" s="124">
        <v>323.27</v>
      </c>
      <c r="BX45" s="118">
        <v>347.22</v>
      </c>
      <c r="BY45" s="118">
        <v>278.57</v>
      </c>
      <c r="BZ45" s="119">
        <v>257.54</v>
      </c>
      <c r="CA45" s="124">
        <v>255.14</v>
      </c>
      <c r="CB45" s="118">
        <v>379.7</v>
      </c>
      <c r="CC45" s="118">
        <v>191.61</v>
      </c>
      <c r="CD45" s="119">
        <v>375.11</v>
      </c>
      <c r="CE45" s="114">
        <f t="shared" si="0"/>
        <v>95.8</v>
      </c>
      <c r="CF45" s="114">
        <f t="shared" si="1"/>
        <v>45.7</v>
      </c>
      <c r="CG45" s="21"/>
    </row>
    <row r="46" spans="1:85" s="22" customFormat="1" ht="12">
      <c r="A46" s="18"/>
      <c r="B46" s="59" t="s">
        <v>57</v>
      </c>
      <c r="C46" s="68">
        <v>62.1</v>
      </c>
      <c r="D46" s="42">
        <v>88</v>
      </c>
      <c r="E46" s="42">
        <v>33.2</v>
      </c>
      <c r="F46" s="69">
        <v>77.9</v>
      </c>
      <c r="G46" s="68">
        <v>67.6</v>
      </c>
      <c r="H46" s="42">
        <v>51.1</v>
      </c>
      <c r="I46" s="42">
        <v>29.6</v>
      </c>
      <c r="J46" s="69">
        <v>38.3</v>
      </c>
      <c r="K46" s="68">
        <v>125.8</v>
      </c>
      <c r="L46" s="42">
        <v>189.2</v>
      </c>
      <c r="M46" s="42">
        <v>139.5</v>
      </c>
      <c r="N46" s="69">
        <v>194</v>
      </c>
      <c r="O46" s="68">
        <v>212.5</v>
      </c>
      <c r="P46" s="42">
        <v>89.5</v>
      </c>
      <c r="Q46" s="42">
        <v>107.49733</v>
      </c>
      <c r="R46" s="69">
        <v>132.8</v>
      </c>
      <c r="S46" s="68">
        <v>78.5</v>
      </c>
      <c r="T46" s="42">
        <v>169.8</v>
      </c>
      <c r="U46" s="42">
        <v>169.05</v>
      </c>
      <c r="V46" s="69">
        <v>136.52</v>
      </c>
      <c r="W46" s="68">
        <v>32.69</v>
      </c>
      <c r="X46" s="42">
        <v>46.48</v>
      </c>
      <c r="Y46" s="42">
        <v>19.11</v>
      </c>
      <c r="Z46" s="69">
        <v>27.78</v>
      </c>
      <c r="AA46" s="68">
        <v>17.71</v>
      </c>
      <c r="AB46" s="42">
        <v>54.56</v>
      </c>
      <c r="AC46" s="42">
        <v>21.29</v>
      </c>
      <c r="AD46" s="69">
        <v>21.06</v>
      </c>
      <c r="AE46" s="68">
        <v>22.79</v>
      </c>
      <c r="AF46" s="42">
        <v>45.23</v>
      </c>
      <c r="AG46" s="42">
        <v>10.3</v>
      </c>
      <c r="AH46" s="69">
        <v>10.02</v>
      </c>
      <c r="AI46" s="68">
        <v>8.02</v>
      </c>
      <c r="AJ46" s="42">
        <v>15.77</v>
      </c>
      <c r="AK46" s="42">
        <v>5.93</v>
      </c>
      <c r="AL46" s="106">
        <v>12.25</v>
      </c>
      <c r="AM46" s="68">
        <v>10.15</v>
      </c>
      <c r="AN46" s="42">
        <v>19.17</v>
      </c>
      <c r="AO46" s="42">
        <v>6.99</v>
      </c>
      <c r="AP46" s="106">
        <v>9.08</v>
      </c>
      <c r="AQ46" s="68">
        <v>21.07</v>
      </c>
      <c r="AR46" s="42">
        <v>9.14</v>
      </c>
      <c r="AS46" s="42">
        <v>13.36</v>
      </c>
      <c r="AT46" s="106">
        <v>12.86</v>
      </c>
      <c r="AU46" s="68">
        <v>7.46</v>
      </c>
      <c r="AV46" s="42">
        <v>17.23</v>
      </c>
      <c r="AW46" s="42">
        <v>5.33</v>
      </c>
      <c r="AX46" s="106">
        <v>6.14</v>
      </c>
      <c r="AY46" s="68">
        <v>6.68</v>
      </c>
      <c r="AZ46" s="42">
        <v>10.28</v>
      </c>
      <c r="BA46" s="42">
        <v>5.79</v>
      </c>
      <c r="BB46" s="106">
        <v>4.42</v>
      </c>
      <c r="BC46" s="68">
        <v>14.67</v>
      </c>
      <c r="BD46" s="42">
        <v>12.04</v>
      </c>
      <c r="BE46" s="42">
        <v>6.92</v>
      </c>
      <c r="BF46" s="106">
        <v>15.63</v>
      </c>
      <c r="BG46" s="68">
        <v>9.84</v>
      </c>
      <c r="BH46" s="42">
        <v>21.4</v>
      </c>
      <c r="BI46" s="42">
        <v>14.29</v>
      </c>
      <c r="BJ46" s="106">
        <v>12.6</v>
      </c>
      <c r="BK46" s="68">
        <v>9.55</v>
      </c>
      <c r="BL46" s="42">
        <v>19.12</v>
      </c>
      <c r="BM46" s="42">
        <v>7.23</v>
      </c>
      <c r="BN46" s="106">
        <v>7.8</v>
      </c>
      <c r="BO46" s="68">
        <v>1.59</v>
      </c>
      <c r="BP46" s="42">
        <v>4.54</v>
      </c>
      <c r="BQ46" s="42">
        <v>10.27</v>
      </c>
      <c r="BR46" s="106">
        <v>22.06</v>
      </c>
      <c r="BS46" s="68">
        <v>14.8</v>
      </c>
      <c r="BT46" s="42">
        <v>19.8</v>
      </c>
      <c r="BU46" s="42">
        <v>11.62</v>
      </c>
      <c r="BV46" s="106">
        <v>9.1</v>
      </c>
      <c r="BW46" s="68">
        <v>13.33</v>
      </c>
      <c r="BX46" s="42">
        <v>12.48</v>
      </c>
      <c r="BY46" s="42">
        <v>12.77</v>
      </c>
      <c r="BZ46" s="106">
        <v>12.09</v>
      </c>
      <c r="CA46" s="68">
        <v>24.99</v>
      </c>
      <c r="CB46" s="42">
        <v>12.03</v>
      </c>
      <c r="CC46" s="42">
        <v>7.55</v>
      </c>
      <c r="CD46" s="106">
        <v>9.91</v>
      </c>
      <c r="CE46" s="94">
        <f t="shared" si="0"/>
        <v>31.3</v>
      </c>
      <c r="CF46" s="94">
        <f t="shared" si="1"/>
        <v>-18</v>
      </c>
      <c r="CG46" s="19"/>
    </row>
    <row r="47" spans="1:85" s="22" customFormat="1" ht="12">
      <c r="A47" s="18"/>
      <c r="B47" s="60" t="s">
        <v>58</v>
      </c>
      <c r="C47" s="70">
        <v>110.9</v>
      </c>
      <c r="D47" s="43">
        <v>161.7</v>
      </c>
      <c r="E47" s="43">
        <v>120.1</v>
      </c>
      <c r="F47" s="71">
        <v>175.5</v>
      </c>
      <c r="G47" s="70">
        <v>162.1</v>
      </c>
      <c r="H47" s="43">
        <v>124.7</v>
      </c>
      <c r="I47" s="43">
        <v>140.2</v>
      </c>
      <c r="J47" s="71">
        <v>97.3</v>
      </c>
      <c r="K47" s="70">
        <v>235.1</v>
      </c>
      <c r="L47" s="43">
        <v>139.5</v>
      </c>
      <c r="M47" s="43">
        <v>168.8</v>
      </c>
      <c r="N47" s="71">
        <v>139.1</v>
      </c>
      <c r="O47" s="70">
        <v>199.1</v>
      </c>
      <c r="P47" s="43">
        <v>190.3</v>
      </c>
      <c r="Q47" s="43">
        <v>93.48523</v>
      </c>
      <c r="R47" s="71">
        <v>81.8</v>
      </c>
      <c r="S47" s="70">
        <v>72.5</v>
      </c>
      <c r="T47" s="43">
        <v>138.5</v>
      </c>
      <c r="U47" s="43">
        <v>131.89</v>
      </c>
      <c r="V47" s="71">
        <v>99.11</v>
      </c>
      <c r="W47" s="70">
        <v>80.16</v>
      </c>
      <c r="X47" s="43">
        <v>119.62</v>
      </c>
      <c r="Y47" s="43">
        <v>43.57</v>
      </c>
      <c r="Z47" s="71">
        <v>135.06</v>
      </c>
      <c r="AA47" s="70">
        <v>43.53</v>
      </c>
      <c r="AB47" s="43">
        <v>128.22</v>
      </c>
      <c r="AC47" s="43">
        <v>56.97</v>
      </c>
      <c r="AD47" s="71">
        <v>54.41</v>
      </c>
      <c r="AE47" s="70">
        <v>45.29</v>
      </c>
      <c r="AF47" s="43">
        <v>60.7</v>
      </c>
      <c r="AG47" s="43">
        <v>29.21</v>
      </c>
      <c r="AH47" s="71">
        <v>30.74</v>
      </c>
      <c r="AI47" s="70">
        <v>45.12</v>
      </c>
      <c r="AJ47" s="43">
        <v>32.18</v>
      </c>
      <c r="AK47" s="43">
        <v>69.63</v>
      </c>
      <c r="AL47" s="107">
        <v>34.14</v>
      </c>
      <c r="AM47" s="70">
        <v>52.17</v>
      </c>
      <c r="AN47" s="43">
        <v>25.91</v>
      </c>
      <c r="AO47" s="43">
        <v>28.96</v>
      </c>
      <c r="AP47" s="107">
        <v>41.57</v>
      </c>
      <c r="AQ47" s="70">
        <v>27.28</v>
      </c>
      <c r="AR47" s="43">
        <v>22.45</v>
      </c>
      <c r="AS47" s="43">
        <v>36.02</v>
      </c>
      <c r="AT47" s="107">
        <v>29.8</v>
      </c>
      <c r="AU47" s="70">
        <v>25.17</v>
      </c>
      <c r="AV47" s="43">
        <v>20.51</v>
      </c>
      <c r="AW47" s="43">
        <v>32.81</v>
      </c>
      <c r="AX47" s="107">
        <v>25.94</v>
      </c>
      <c r="AY47" s="70">
        <v>24.08</v>
      </c>
      <c r="AZ47" s="43">
        <v>23.97</v>
      </c>
      <c r="BA47" s="43">
        <v>26.72</v>
      </c>
      <c r="BB47" s="107">
        <v>15.89</v>
      </c>
      <c r="BC47" s="70">
        <v>49.57</v>
      </c>
      <c r="BD47" s="43">
        <v>18.32</v>
      </c>
      <c r="BE47" s="43">
        <v>14.67</v>
      </c>
      <c r="BF47" s="107">
        <v>40.55</v>
      </c>
      <c r="BG47" s="70">
        <v>28.33</v>
      </c>
      <c r="BH47" s="43">
        <v>24.51</v>
      </c>
      <c r="BI47" s="43">
        <v>22.68</v>
      </c>
      <c r="BJ47" s="107">
        <v>36.94</v>
      </c>
      <c r="BK47" s="70">
        <v>22.53</v>
      </c>
      <c r="BL47" s="43">
        <v>14.66</v>
      </c>
      <c r="BM47" s="43">
        <v>24.63</v>
      </c>
      <c r="BN47" s="107">
        <v>29.97</v>
      </c>
      <c r="BO47" s="70">
        <v>11.16</v>
      </c>
      <c r="BP47" s="43">
        <v>11.19</v>
      </c>
      <c r="BQ47" s="43">
        <v>23.33</v>
      </c>
      <c r="BR47" s="107">
        <v>32.18</v>
      </c>
      <c r="BS47" s="70">
        <v>33.47</v>
      </c>
      <c r="BT47" s="43">
        <v>38.61</v>
      </c>
      <c r="BU47" s="43">
        <v>31.21</v>
      </c>
      <c r="BV47" s="107">
        <v>54.34</v>
      </c>
      <c r="BW47" s="70">
        <v>37.4</v>
      </c>
      <c r="BX47" s="43">
        <v>47.73</v>
      </c>
      <c r="BY47" s="43">
        <v>22</v>
      </c>
      <c r="BZ47" s="107">
        <v>24.4</v>
      </c>
      <c r="CA47" s="70">
        <v>20.99</v>
      </c>
      <c r="CB47" s="43">
        <v>28.3</v>
      </c>
      <c r="CC47" s="43">
        <v>23.85</v>
      </c>
      <c r="CD47" s="107">
        <v>50.69</v>
      </c>
      <c r="CE47" s="95">
        <f t="shared" si="0"/>
        <v>112.5</v>
      </c>
      <c r="CF47" s="95">
        <f t="shared" si="1"/>
        <v>107.7</v>
      </c>
      <c r="CG47" s="19"/>
    </row>
    <row r="48" spans="1:85" s="22" customFormat="1" ht="12">
      <c r="A48" s="18"/>
      <c r="B48" s="60" t="s">
        <v>59</v>
      </c>
      <c r="C48" s="70">
        <v>107.6</v>
      </c>
      <c r="D48" s="43">
        <v>53.8</v>
      </c>
      <c r="E48" s="43">
        <v>71.4</v>
      </c>
      <c r="F48" s="71">
        <v>72.2</v>
      </c>
      <c r="G48" s="70">
        <v>67.3</v>
      </c>
      <c r="H48" s="43">
        <v>111.9</v>
      </c>
      <c r="I48" s="43">
        <v>54.4</v>
      </c>
      <c r="J48" s="71">
        <v>88.1</v>
      </c>
      <c r="K48" s="70">
        <v>89.2</v>
      </c>
      <c r="L48" s="43">
        <v>22.3</v>
      </c>
      <c r="M48" s="43">
        <v>52.3</v>
      </c>
      <c r="N48" s="71">
        <v>51.5</v>
      </c>
      <c r="O48" s="70">
        <v>32.2</v>
      </c>
      <c r="P48" s="43">
        <v>102.4</v>
      </c>
      <c r="Q48" s="43">
        <v>326.15689000000003</v>
      </c>
      <c r="R48" s="71">
        <v>206.9</v>
      </c>
      <c r="S48" s="70">
        <v>225.9</v>
      </c>
      <c r="T48" s="43">
        <v>69.9</v>
      </c>
      <c r="U48" s="43">
        <v>53.26</v>
      </c>
      <c r="V48" s="71">
        <v>100.38</v>
      </c>
      <c r="W48" s="70">
        <v>45.93</v>
      </c>
      <c r="X48" s="43">
        <v>41.79</v>
      </c>
      <c r="Y48" s="43">
        <v>40</v>
      </c>
      <c r="Z48" s="71">
        <v>59.38</v>
      </c>
      <c r="AA48" s="70">
        <v>38.29</v>
      </c>
      <c r="AB48" s="43">
        <v>35.81</v>
      </c>
      <c r="AC48" s="43">
        <v>17.08</v>
      </c>
      <c r="AD48" s="71">
        <v>31.63</v>
      </c>
      <c r="AE48" s="70">
        <v>30.98</v>
      </c>
      <c r="AF48" s="43">
        <v>18.49</v>
      </c>
      <c r="AG48" s="43">
        <v>18.99</v>
      </c>
      <c r="AH48" s="71">
        <v>17.43</v>
      </c>
      <c r="AI48" s="70">
        <v>15.93</v>
      </c>
      <c r="AJ48" s="43">
        <v>11.11</v>
      </c>
      <c r="AK48" s="43">
        <v>9.68</v>
      </c>
      <c r="AL48" s="107">
        <v>22.98</v>
      </c>
      <c r="AM48" s="70">
        <v>14.21</v>
      </c>
      <c r="AN48" s="43">
        <v>12.16</v>
      </c>
      <c r="AO48" s="43">
        <v>21.01</v>
      </c>
      <c r="AP48" s="107">
        <v>11.27</v>
      </c>
      <c r="AQ48" s="70">
        <v>6.92</v>
      </c>
      <c r="AR48" s="43">
        <v>4.94</v>
      </c>
      <c r="AS48" s="43">
        <v>17.56</v>
      </c>
      <c r="AT48" s="107">
        <v>14.99</v>
      </c>
      <c r="AU48" s="70">
        <v>23.33</v>
      </c>
      <c r="AV48" s="43">
        <v>15.7</v>
      </c>
      <c r="AW48" s="43">
        <v>12.86</v>
      </c>
      <c r="AX48" s="107">
        <v>14.12</v>
      </c>
      <c r="AY48" s="70">
        <v>16.14</v>
      </c>
      <c r="AZ48" s="43">
        <v>10.11</v>
      </c>
      <c r="BA48" s="43">
        <v>7.88</v>
      </c>
      <c r="BB48" s="107">
        <v>16.17</v>
      </c>
      <c r="BC48" s="70">
        <v>11.98</v>
      </c>
      <c r="BD48" s="43">
        <v>37.82</v>
      </c>
      <c r="BE48" s="43">
        <v>7.11</v>
      </c>
      <c r="BF48" s="107">
        <v>11.59</v>
      </c>
      <c r="BG48" s="70">
        <v>15.27</v>
      </c>
      <c r="BH48" s="43">
        <v>4.99</v>
      </c>
      <c r="BI48" s="43">
        <v>12.42</v>
      </c>
      <c r="BJ48" s="107">
        <v>16.3</v>
      </c>
      <c r="BK48" s="70">
        <v>9.09</v>
      </c>
      <c r="BL48" s="43">
        <v>11.25</v>
      </c>
      <c r="BM48" s="43">
        <v>11.45</v>
      </c>
      <c r="BN48" s="107">
        <v>15.06</v>
      </c>
      <c r="BO48" s="70">
        <v>3.39</v>
      </c>
      <c r="BP48" s="43">
        <v>5.54</v>
      </c>
      <c r="BQ48" s="43">
        <v>19.73</v>
      </c>
      <c r="BR48" s="107">
        <v>14.65</v>
      </c>
      <c r="BS48" s="70">
        <v>24.76</v>
      </c>
      <c r="BT48" s="43">
        <v>24.46</v>
      </c>
      <c r="BU48" s="43">
        <v>33.45</v>
      </c>
      <c r="BV48" s="107">
        <v>20.39</v>
      </c>
      <c r="BW48" s="70">
        <v>22.01</v>
      </c>
      <c r="BX48" s="43">
        <v>18.83</v>
      </c>
      <c r="BY48" s="43">
        <v>22.09</v>
      </c>
      <c r="BZ48" s="107">
        <v>17.52</v>
      </c>
      <c r="CA48" s="70">
        <v>16.83</v>
      </c>
      <c r="CB48" s="43">
        <v>24.91</v>
      </c>
      <c r="CC48" s="43">
        <v>11.82</v>
      </c>
      <c r="CD48" s="107">
        <v>17.64</v>
      </c>
      <c r="CE48" s="95">
        <f t="shared" si="0"/>
        <v>49.2</v>
      </c>
      <c r="CF48" s="95">
        <f t="shared" si="1"/>
        <v>0.7</v>
      </c>
      <c r="CG48" s="19"/>
    </row>
    <row r="49" spans="1:85" s="22" customFormat="1" ht="12">
      <c r="A49" s="18"/>
      <c r="B49" s="60" t="s">
        <v>60</v>
      </c>
      <c r="C49" s="70">
        <v>387</v>
      </c>
      <c r="D49" s="43">
        <v>284.5</v>
      </c>
      <c r="E49" s="43">
        <v>317.7</v>
      </c>
      <c r="F49" s="71">
        <v>322.9</v>
      </c>
      <c r="G49" s="70">
        <v>283.7</v>
      </c>
      <c r="H49" s="43">
        <v>636.1</v>
      </c>
      <c r="I49" s="43">
        <v>258.8</v>
      </c>
      <c r="J49" s="71">
        <v>142.2</v>
      </c>
      <c r="K49" s="70">
        <v>237</v>
      </c>
      <c r="L49" s="43">
        <v>303.9</v>
      </c>
      <c r="M49" s="43">
        <v>225.3</v>
      </c>
      <c r="N49" s="71">
        <v>312.8</v>
      </c>
      <c r="O49" s="70">
        <v>131.6</v>
      </c>
      <c r="P49" s="43">
        <v>180.3</v>
      </c>
      <c r="Q49" s="43">
        <v>158.39903</v>
      </c>
      <c r="R49" s="71">
        <v>151.9</v>
      </c>
      <c r="S49" s="70">
        <v>146.4</v>
      </c>
      <c r="T49" s="43">
        <v>308.9</v>
      </c>
      <c r="U49" s="43">
        <v>473.42</v>
      </c>
      <c r="V49" s="71">
        <v>169.27</v>
      </c>
      <c r="W49" s="70">
        <v>74.51</v>
      </c>
      <c r="X49" s="43">
        <v>162.57</v>
      </c>
      <c r="Y49" s="43">
        <v>85.3</v>
      </c>
      <c r="Z49" s="71">
        <v>70.25</v>
      </c>
      <c r="AA49" s="70">
        <v>153</v>
      </c>
      <c r="AB49" s="43">
        <v>75.82</v>
      </c>
      <c r="AC49" s="43">
        <v>58.84</v>
      </c>
      <c r="AD49" s="71">
        <v>71.82</v>
      </c>
      <c r="AE49" s="70">
        <v>313.11</v>
      </c>
      <c r="AF49" s="43">
        <v>49.94</v>
      </c>
      <c r="AG49" s="43">
        <v>23.96</v>
      </c>
      <c r="AH49" s="71">
        <v>26.81</v>
      </c>
      <c r="AI49" s="70">
        <v>21.04</v>
      </c>
      <c r="AJ49" s="43">
        <v>21.8</v>
      </c>
      <c r="AK49" s="43">
        <v>15.27</v>
      </c>
      <c r="AL49" s="107">
        <v>17.57</v>
      </c>
      <c r="AM49" s="70">
        <v>9.79</v>
      </c>
      <c r="AN49" s="43">
        <v>21.28</v>
      </c>
      <c r="AO49" s="43">
        <v>28.22</v>
      </c>
      <c r="AP49" s="107">
        <v>35.41</v>
      </c>
      <c r="AQ49" s="70">
        <v>19.38</v>
      </c>
      <c r="AR49" s="43">
        <v>25.07</v>
      </c>
      <c r="AS49" s="43">
        <v>25.41</v>
      </c>
      <c r="AT49" s="107">
        <v>42.75</v>
      </c>
      <c r="AU49" s="70">
        <v>25.7</v>
      </c>
      <c r="AV49" s="43">
        <v>28.95</v>
      </c>
      <c r="AW49" s="43">
        <v>34.74</v>
      </c>
      <c r="AX49" s="107">
        <v>38.91</v>
      </c>
      <c r="AY49" s="70">
        <v>25.91</v>
      </c>
      <c r="AZ49" s="43">
        <v>26.25</v>
      </c>
      <c r="BA49" s="43">
        <v>33.64</v>
      </c>
      <c r="BB49" s="107">
        <v>52.22</v>
      </c>
      <c r="BC49" s="70">
        <v>29.31</v>
      </c>
      <c r="BD49" s="43">
        <v>43.11</v>
      </c>
      <c r="BE49" s="43">
        <v>67.38</v>
      </c>
      <c r="BF49" s="107">
        <v>82.85</v>
      </c>
      <c r="BG49" s="70">
        <v>34.88</v>
      </c>
      <c r="BH49" s="43">
        <v>70.68</v>
      </c>
      <c r="BI49" s="43">
        <v>44.1</v>
      </c>
      <c r="BJ49" s="107">
        <v>50.92</v>
      </c>
      <c r="BK49" s="70">
        <v>38.8</v>
      </c>
      <c r="BL49" s="43">
        <v>52</v>
      </c>
      <c r="BM49" s="43">
        <v>42.69</v>
      </c>
      <c r="BN49" s="107">
        <v>43.21</v>
      </c>
      <c r="BO49" s="70">
        <v>15</v>
      </c>
      <c r="BP49" s="43">
        <v>27.65</v>
      </c>
      <c r="BQ49" s="43">
        <v>84.42</v>
      </c>
      <c r="BR49" s="107">
        <v>83.64</v>
      </c>
      <c r="BS49" s="70">
        <v>61.11</v>
      </c>
      <c r="BT49" s="43">
        <v>124.02</v>
      </c>
      <c r="BU49" s="43">
        <v>140.15</v>
      </c>
      <c r="BV49" s="107">
        <v>107.33</v>
      </c>
      <c r="BW49" s="70">
        <v>65.76</v>
      </c>
      <c r="BX49" s="43">
        <v>87.9</v>
      </c>
      <c r="BY49" s="43">
        <v>86.38</v>
      </c>
      <c r="BZ49" s="107">
        <v>54.28</v>
      </c>
      <c r="CA49" s="70">
        <v>69.75</v>
      </c>
      <c r="CB49" s="43">
        <v>94.65</v>
      </c>
      <c r="CC49" s="43">
        <v>44.88</v>
      </c>
      <c r="CD49" s="107">
        <v>102.13</v>
      </c>
      <c r="CE49" s="95">
        <f t="shared" si="0"/>
        <v>127.6</v>
      </c>
      <c r="CF49" s="95">
        <f t="shared" si="1"/>
        <v>88.2</v>
      </c>
      <c r="CG49" s="19"/>
    </row>
    <row r="50" spans="1:85" s="22" customFormat="1" ht="12">
      <c r="A50" s="18"/>
      <c r="B50" s="60" t="s">
        <v>61</v>
      </c>
      <c r="C50" s="70">
        <v>383.5</v>
      </c>
      <c r="D50" s="43">
        <v>828.8</v>
      </c>
      <c r="E50" s="43">
        <v>440.1</v>
      </c>
      <c r="F50" s="71">
        <v>553.6</v>
      </c>
      <c r="G50" s="70">
        <v>852.7</v>
      </c>
      <c r="H50" s="43">
        <v>440.6</v>
      </c>
      <c r="I50" s="43">
        <v>406.3</v>
      </c>
      <c r="J50" s="71">
        <v>305.6</v>
      </c>
      <c r="K50" s="70">
        <v>590.9</v>
      </c>
      <c r="L50" s="43">
        <v>806.8</v>
      </c>
      <c r="M50" s="43">
        <v>532.9</v>
      </c>
      <c r="N50" s="71">
        <v>467.2</v>
      </c>
      <c r="O50" s="70">
        <v>1106.2</v>
      </c>
      <c r="P50" s="43">
        <v>741.6</v>
      </c>
      <c r="Q50" s="43">
        <v>664.49081</v>
      </c>
      <c r="R50" s="71">
        <v>433.2</v>
      </c>
      <c r="S50" s="70">
        <v>888.7</v>
      </c>
      <c r="T50" s="43">
        <v>395.9</v>
      </c>
      <c r="U50" s="43">
        <v>339.95</v>
      </c>
      <c r="V50" s="71">
        <v>591.15</v>
      </c>
      <c r="W50" s="70">
        <v>147.04</v>
      </c>
      <c r="X50" s="43">
        <v>323.93</v>
      </c>
      <c r="Y50" s="43">
        <v>151.78</v>
      </c>
      <c r="Z50" s="71">
        <v>310.32</v>
      </c>
      <c r="AA50" s="70">
        <v>178.29</v>
      </c>
      <c r="AB50" s="43">
        <v>282.4</v>
      </c>
      <c r="AC50" s="43">
        <v>149.37</v>
      </c>
      <c r="AD50" s="71">
        <v>153.66</v>
      </c>
      <c r="AE50" s="70">
        <v>173.06</v>
      </c>
      <c r="AF50" s="43">
        <v>98.61</v>
      </c>
      <c r="AG50" s="43">
        <v>94.75</v>
      </c>
      <c r="AH50" s="71">
        <v>195.81</v>
      </c>
      <c r="AI50" s="70">
        <v>66.94</v>
      </c>
      <c r="AJ50" s="43">
        <v>35.24</v>
      </c>
      <c r="AK50" s="43">
        <v>81.95</v>
      </c>
      <c r="AL50" s="107">
        <v>45.69</v>
      </c>
      <c r="AM50" s="70">
        <v>30.78</v>
      </c>
      <c r="AN50" s="43">
        <v>47.32</v>
      </c>
      <c r="AO50" s="43">
        <v>48.2</v>
      </c>
      <c r="AP50" s="107">
        <v>42.06</v>
      </c>
      <c r="AQ50" s="70">
        <v>63.01</v>
      </c>
      <c r="AR50" s="43">
        <v>63.7</v>
      </c>
      <c r="AS50" s="43">
        <v>57.79</v>
      </c>
      <c r="AT50" s="107">
        <v>74.4</v>
      </c>
      <c r="AU50" s="70">
        <v>57.61</v>
      </c>
      <c r="AV50" s="43">
        <v>61.37</v>
      </c>
      <c r="AW50" s="43">
        <v>57.48</v>
      </c>
      <c r="AX50" s="107">
        <v>79.62</v>
      </c>
      <c r="AY50" s="70">
        <v>60.11</v>
      </c>
      <c r="AZ50" s="43">
        <v>70.87</v>
      </c>
      <c r="BA50" s="43">
        <v>76.81</v>
      </c>
      <c r="BB50" s="107">
        <v>95.36</v>
      </c>
      <c r="BC50" s="70">
        <v>56.97</v>
      </c>
      <c r="BD50" s="43">
        <v>96.71</v>
      </c>
      <c r="BE50" s="43">
        <v>67.94</v>
      </c>
      <c r="BF50" s="107">
        <v>95.4</v>
      </c>
      <c r="BG50" s="70">
        <v>100.31</v>
      </c>
      <c r="BH50" s="43">
        <v>111.68</v>
      </c>
      <c r="BI50" s="43">
        <v>97.65</v>
      </c>
      <c r="BJ50" s="107">
        <v>167.22</v>
      </c>
      <c r="BK50" s="70">
        <v>140.79</v>
      </c>
      <c r="BL50" s="43">
        <v>69.96</v>
      </c>
      <c r="BM50" s="43">
        <v>71.56</v>
      </c>
      <c r="BN50" s="107">
        <v>176.22</v>
      </c>
      <c r="BO50" s="70">
        <v>64.98</v>
      </c>
      <c r="BP50" s="43">
        <v>83.08</v>
      </c>
      <c r="BQ50" s="43">
        <v>136.09</v>
      </c>
      <c r="BR50" s="107">
        <v>165.53</v>
      </c>
      <c r="BS50" s="70">
        <v>321.27</v>
      </c>
      <c r="BT50" s="43">
        <v>252.87</v>
      </c>
      <c r="BU50" s="43">
        <v>191.26</v>
      </c>
      <c r="BV50" s="107">
        <v>205.27</v>
      </c>
      <c r="BW50" s="70">
        <v>184.76</v>
      </c>
      <c r="BX50" s="43">
        <v>180.27</v>
      </c>
      <c r="BY50" s="43">
        <v>135.34</v>
      </c>
      <c r="BZ50" s="107">
        <v>149.26</v>
      </c>
      <c r="CA50" s="70">
        <v>122.57</v>
      </c>
      <c r="CB50" s="43">
        <v>219.8</v>
      </c>
      <c r="CC50" s="43">
        <v>103.51</v>
      </c>
      <c r="CD50" s="107">
        <v>194.74</v>
      </c>
      <c r="CE50" s="95">
        <f t="shared" si="0"/>
        <v>88.1</v>
      </c>
      <c r="CF50" s="95">
        <f t="shared" si="1"/>
        <v>30.5</v>
      </c>
      <c r="CG50" s="19"/>
    </row>
    <row r="51" spans="1:85" s="29" customFormat="1" ht="12" customHeight="1">
      <c r="A51" s="28"/>
      <c r="B51" s="58" t="s">
        <v>14</v>
      </c>
      <c r="C51" s="66">
        <v>4924.9</v>
      </c>
      <c r="D51" s="41">
        <v>3921.3</v>
      </c>
      <c r="E51" s="41">
        <v>3534.5</v>
      </c>
      <c r="F51" s="67">
        <v>4455.8</v>
      </c>
      <c r="G51" s="66">
        <v>3420</v>
      </c>
      <c r="H51" s="41">
        <v>3864.5</v>
      </c>
      <c r="I51" s="41">
        <v>3560.2</v>
      </c>
      <c r="J51" s="67">
        <v>2774.6</v>
      </c>
      <c r="K51" s="66">
        <v>2254.6</v>
      </c>
      <c r="L51" s="41">
        <v>2498.4</v>
      </c>
      <c r="M51" s="41">
        <v>2025.4</v>
      </c>
      <c r="N51" s="67">
        <v>2519.3</v>
      </c>
      <c r="O51" s="66">
        <v>3453.5</v>
      </c>
      <c r="P51" s="41">
        <v>4500.9</v>
      </c>
      <c r="Q51" s="41">
        <v>1945.97193</v>
      </c>
      <c r="R51" s="67">
        <v>1468.8</v>
      </c>
      <c r="S51" s="66">
        <v>3251.8</v>
      </c>
      <c r="T51" s="41">
        <v>1291.3</v>
      </c>
      <c r="U51" s="41">
        <v>2105.38</v>
      </c>
      <c r="V51" s="67">
        <v>1243.09</v>
      </c>
      <c r="W51" s="66">
        <v>751.72</v>
      </c>
      <c r="X51" s="41">
        <v>830.33</v>
      </c>
      <c r="Y51" s="41">
        <v>615.76</v>
      </c>
      <c r="Z51" s="67">
        <v>757.01</v>
      </c>
      <c r="AA51" s="66">
        <v>689.97</v>
      </c>
      <c r="AB51" s="41">
        <v>649.15</v>
      </c>
      <c r="AC51" s="41">
        <v>403.65</v>
      </c>
      <c r="AD51" s="67">
        <v>656.82</v>
      </c>
      <c r="AE51" s="66">
        <v>1031.29</v>
      </c>
      <c r="AF51" s="41">
        <v>504.44</v>
      </c>
      <c r="AG51" s="41">
        <v>316.24</v>
      </c>
      <c r="AH51" s="67">
        <v>740.08</v>
      </c>
      <c r="AI51" s="66">
        <v>875.94</v>
      </c>
      <c r="AJ51" s="41">
        <v>817.19</v>
      </c>
      <c r="AK51" s="41">
        <v>335.78</v>
      </c>
      <c r="AL51" s="105">
        <v>444.91</v>
      </c>
      <c r="AM51" s="66">
        <v>572.58</v>
      </c>
      <c r="AN51" s="41">
        <v>433.27</v>
      </c>
      <c r="AO51" s="41">
        <v>569.76</v>
      </c>
      <c r="AP51" s="105">
        <v>459.59</v>
      </c>
      <c r="AQ51" s="66">
        <v>429.3</v>
      </c>
      <c r="AR51" s="41">
        <v>425</v>
      </c>
      <c r="AS51" s="41">
        <v>335.67</v>
      </c>
      <c r="AT51" s="105">
        <v>1011.27</v>
      </c>
      <c r="AU51" s="66">
        <v>460.25</v>
      </c>
      <c r="AV51" s="41">
        <v>389.31</v>
      </c>
      <c r="AW51" s="41">
        <v>429.95</v>
      </c>
      <c r="AX51" s="105">
        <v>448.14</v>
      </c>
      <c r="AY51" s="66">
        <v>429.59</v>
      </c>
      <c r="AZ51" s="41">
        <v>484.22</v>
      </c>
      <c r="BA51" s="41">
        <v>534.07</v>
      </c>
      <c r="BB51" s="105">
        <v>979.85</v>
      </c>
      <c r="BC51" s="66">
        <v>527.36</v>
      </c>
      <c r="BD51" s="41">
        <v>615.52</v>
      </c>
      <c r="BE51" s="41">
        <v>464.21</v>
      </c>
      <c r="BF51" s="105">
        <v>672.35</v>
      </c>
      <c r="BG51" s="66">
        <v>611.71</v>
      </c>
      <c r="BH51" s="41">
        <v>637.38</v>
      </c>
      <c r="BI51" s="41">
        <v>491.92</v>
      </c>
      <c r="BJ51" s="105">
        <v>576.35</v>
      </c>
      <c r="BK51" s="66">
        <v>370.67</v>
      </c>
      <c r="BL51" s="41">
        <v>325.98</v>
      </c>
      <c r="BM51" s="41">
        <v>561.46</v>
      </c>
      <c r="BN51" s="105">
        <v>677.37</v>
      </c>
      <c r="BO51" s="66">
        <v>251.79</v>
      </c>
      <c r="BP51" s="41">
        <v>232.31</v>
      </c>
      <c r="BQ51" s="41">
        <v>405.04</v>
      </c>
      <c r="BR51" s="105">
        <v>797.96</v>
      </c>
      <c r="BS51" s="66">
        <v>773.91</v>
      </c>
      <c r="BT51" s="41">
        <v>830.29</v>
      </c>
      <c r="BU51" s="41">
        <v>811.13</v>
      </c>
      <c r="BV51" s="105">
        <v>846.84</v>
      </c>
      <c r="BW51" s="124">
        <v>715.85</v>
      </c>
      <c r="BX51" s="118">
        <v>878.43</v>
      </c>
      <c r="BY51" s="118">
        <v>684.63</v>
      </c>
      <c r="BZ51" s="119">
        <v>642.23</v>
      </c>
      <c r="CA51" s="124">
        <v>618.89</v>
      </c>
      <c r="CB51" s="118">
        <v>782.02</v>
      </c>
      <c r="CC51" s="118">
        <v>399.27</v>
      </c>
      <c r="CD51" s="119">
        <v>745.28</v>
      </c>
      <c r="CE51" s="114">
        <f t="shared" si="0"/>
        <v>86.7</v>
      </c>
      <c r="CF51" s="114">
        <f t="shared" si="1"/>
        <v>16</v>
      </c>
      <c r="CG51" s="21"/>
    </row>
    <row r="52" spans="1:85" s="22" customFormat="1" ht="12">
      <c r="A52" s="18"/>
      <c r="B52" s="59" t="s">
        <v>15</v>
      </c>
      <c r="C52" s="68">
        <v>2416.4</v>
      </c>
      <c r="D52" s="42">
        <v>1820.4</v>
      </c>
      <c r="E52" s="42">
        <v>1911.2</v>
      </c>
      <c r="F52" s="69">
        <v>2073.5</v>
      </c>
      <c r="G52" s="68">
        <v>1647.4</v>
      </c>
      <c r="H52" s="42">
        <v>1930.4</v>
      </c>
      <c r="I52" s="42">
        <v>1546.5</v>
      </c>
      <c r="J52" s="69">
        <v>1229.4</v>
      </c>
      <c r="K52" s="68">
        <v>1130.8</v>
      </c>
      <c r="L52" s="42">
        <v>1286.7</v>
      </c>
      <c r="M52" s="42">
        <v>1056</v>
      </c>
      <c r="N52" s="69">
        <v>1086.3</v>
      </c>
      <c r="O52" s="68">
        <v>1029.6</v>
      </c>
      <c r="P52" s="42">
        <v>2260.4</v>
      </c>
      <c r="Q52" s="42">
        <v>826.25662</v>
      </c>
      <c r="R52" s="69">
        <v>698.8</v>
      </c>
      <c r="S52" s="68">
        <v>1058.9</v>
      </c>
      <c r="T52" s="42">
        <v>636.9</v>
      </c>
      <c r="U52" s="42">
        <v>1397.85</v>
      </c>
      <c r="V52" s="69">
        <v>454.33</v>
      </c>
      <c r="W52" s="68">
        <v>366.54</v>
      </c>
      <c r="X52" s="42">
        <v>404.09</v>
      </c>
      <c r="Y52" s="42">
        <v>329.1</v>
      </c>
      <c r="Z52" s="69">
        <v>401.19</v>
      </c>
      <c r="AA52" s="68">
        <v>254.98</v>
      </c>
      <c r="AB52" s="42">
        <v>308.86</v>
      </c>
      <c r="AC52" s="42">
        <v>250.85</v>
      </c>
      <c r="AD52" s="69">
        <v>252.19</v>
      </c>
      <c r="AE52" s="68">
        <v>818.38</v>
      </c>
      <c r="AF52" s="42">
        <v>170.94</v>
      </c>
      <c r="AG52" s="42">
        <v>213.47</v>
      </c>
      <c r="AH52" s="69">
        <v>344.54</v>
      </c>
      <c r="AI52" s="68">
        <v>148.84</v>
      </c>
      <c r="AJ52" s="42">
        <v>631.12</v>
      </c>
      <c r="AK52" s="42">
        <v>174.11</v>
      </c>
      <c r="AL52" s="106">
        <v>177.29</v>
      </c>
      <c r="AM52" s="68">
        <v>205.83</v>
      </c>
      <c r="AN52" s="42">
        <v>111.78</v>
      </c>
      <c r="AO52" s="42">
        <v>324.72</v>
      </c>
      <c r="AP52" s="106">
        <v>227.83</v>
      </c>
      <c r="AQ52" s="68">
        <v>179.16</v>
      </c>
      <c r="AR52" s="42">
        <v>155.49</v>
      </c>
      <c r="AS52" s="42">
        <v>176.58</v>
      </c>
      <c r="AT52" s="106">
        <v>607.16</v>
      </c>
      <c r="AU52" s="68">
        <v>202.81</v>
      </c>
      <c r="AV52" s="42">
        <v>176.81</v>
      </c>
      <c r="AW52" s="42">
        <v>258.79</v>
      </c>
      <c r="AX52" s="106">
        <v>237.34</v>
      </c>
      <c r="AY52" s="68">
        <v>229.54</v>
      </c>
      <c r="AZ52" s="42">
        <v>247.68</v>
      </c>
      <c r="BA52" s="42">
        <v>352.24</v>
      </c>
      <c r="BB52" s="106">
        <v>648.77</v>
      </c>
      <c r="BC52" s="68">
        <v>298.26</v>
      </c>
      <c r="BD52" s="42">
        <v>386.19</v>
      </c>
      <c r="BE52" s="42">
        <v>249.5</v>
      </c>
      <c r="BF52" s="106">
        <v>406.82</v>
      </c>
      <c r="BG52" s="68">
        <v>356.91</v>
      </c>
      <c r="BH52" s="42">
        <v>341.88</v>
      </c>
      <c r="BI52" s="42">
        <v>233.05</v>
      </c>
      <c r="BJ52" s="106">
        <v>332.37</v>
      </c>
      <c r="BK52" s="68">
        <v>240.63</v>
      </c>
      <c r="BL52" s="42">
        <v>160.72</v>
      </c>
      <c r="BM52" s="42">
        <v>385.58</v>
      </c>
      <c r="BN52" s="106">
        <v>273.61</v>
      </c>
      <c r="BO52" s="68">
        <v>141.2</v>
      </c>
      <c r="BP52" s="42">
        <v>137.59</v>
      </c>
      <c r="BQ52" s="42">
        <v>229.77</v>
      </c>
      <c r="BR52" s="106">
        <v>386.37</v>
      </c>
      <c r="BS52" s="68">
        <v>467.5</v>
      </c>
      <c r="BT52" s="42">
        <v>510.71</v>
      </c>
      <c r="BU52" s="42">
        <v>465.08</v>
      </c>
      <c r="BV52" s="106">
        <v>482.61</v>
      </c>
      <c r="BW52" s="68">
        <v>413.82</v>
      </c>
      <c r="BX52" s="42">
        <v>537.63</v>
      </c>
      <c r="BY52" s="42">
        <v>309.5</v>
      </c>
      <c r="BZ52" s="106">
        <v>273.95</v>
      </c>
      <c r="CA52" s="68">
        <v>317.08</v>
      </c>
      <c r="CB52" s="42">
        <v>369.85</v>
      </c>
      <c r="CC52" s="42">
        <v>173.61</v>
      </c>
      <c r="CD52" s="106">
        <v>410.02</v>
      </c>
      <c r="CE52" s="94">
        <f t="shared" si="0"/>
        <v>136.2</v>
      </c>
      <c r="CF52" s="94">
        <f t="shared" si="1"/>
        <v>49.7</v>
      </c>
      <c r="CG52" s="19"/>
    </row>
    <row r="53" spans="1:85" s="22" customFormat="1" ht="12">
      <c r="A53" s="18"/>
      <c r="B53" s="60" t="s">
        <v>16</v>
      </c>
      <c r="C53" s="70">
        <v>1665.6</v>
      </c>
      <c r="D53" s="43">
        <v>1087.8</v>
      </c>
      <c r="E53" s="43">
        <v>840.2</v>
      </c>
      <c r="F53" s="71">
        <v>1440.5</v>
      </c>
      <c r="G53" s="70">
        <v>956.7</v>
      </c>
      <c r="H53" s="43">
        <v>971.3</v>
      </c>
      <c r="I53" s="43">
        <v>1080.2</v>
      </c>
      <c r="J53" s="71">
        <v>983.1</v>
      </c>
      <c r="K53" s="70">
        <v>639.2</v>
      </c>
      <c r="L53" s="43">
        <v>713.2</v>
      </c>
      <c r="M53" s="43">
        <v>489.5</v>
      </c>
      <c r="N53" s="71">
        <v>923.8</v>
      </c>
      <c r="O53" s="70">
        <v>1821.4</v>
      </c>
      <c r="P53" s="43">
        <v>1654.4</v>
      </c>
      <c r="Q53" s="43">
        <v>692.12375</v>
      </c>
      <c r="R53" s="71">
        <v>584.7</v>
      </c>
      <c r="S53" s="70">
        <v>835.4</v>
      </c>
      <c r="T53" s="43">
        <v>411.7</v>
      </c>
      <c r="U53" s="43">
        <v>436.96</v>
      </c>
      <c r="V53" s="71">
        <v>319.16</v>
      </c>
      <c r="W53" s="70">
        <v>115.59</v>
      </c>
      <c r="X53" s="43">
        <v>200.86</v>
      </c>
      <c r="Y53" s="43">
        <v>177.22</v>
      </c>
      <c r="Z53" s="71">
        <v>210.42</v>
      </c>
      <c r="AA53" s="70">
        <v>165.77</v>
      </c>
      <c r="AB53" s="43">
        <v>199.37</v>
      </c>
      <c r="AC53" s="43">
        <v>86.68</v>
      </c>
      <c r="AD53" s="71">
        <v>143.86</v>
      </c>
      <c r="AE53" s="70">
        <v>118.01</v>
      </c>
      <c r="AF53" s="43">
        <v>231.87</v>
      </c>
      <c r="AG53" s="43">
        <v>63.7</v>
      </c>
      <c r="AH53" s="71">
        <v>308.03</v>
      </c>
      <c r="AI53" s="70">
        <v>521.05</v>
      </c>
      <c r="AJ53" s="43">
        <v>111.3</v>
      </c>
      <c r="AK53" s="43">
        <v>82.58</v>
      </c>
      <c r="AL53" s="107">
        <v>191.38</v>
      </c>
      <c r="AM53" s="70">
        <v>302.47</v>
      </c>
      <c r="AN53" s="43">
        <v>195.13</v>
      </c>
      <c r="AO53" s="43">
        <v>142.01</v>
      </c>
      <c r="AP53" s="107">
        <v>129.42</v>
      </c>
      <c r="AQ53" s="70">
        <v>144.84</v>
      </c>
      <c r="AR53" s="43">
        <v>141.7</v>
      </c>
      <c r="AS53" s="43">
        <v>107.48</v>
      </c>
      <c r="AT53" s="107">
        <v>227.78</v>
      </c>
      <c r="AU53" s="70">
        <v>116.13</v>
      </c>
      <c r="AV53" s="43">
        <v>80.49</v>
      </c>
      <c r="AW53" s="43">
        <v>85.96</v>
      </c>
      <c r="AX53" s="107">
        <v>112.03</v>
      </c>
      <c r="AY53" s="70">
        <v>94.31</v>
      </c>
      <c r="AZ53" s="43">
        <v>127.69</v>
      </c>
      <c r="BA53" s="43">
        <v>114.8</v>
      </c>
      <c r="BB53" s="107">
        <v>228.95</v>
      </c>
      <c r="BC53" s="70">
        <v>121.76</v>
      </c>
      <c r="BD53" s="43">
        <v>172.98</v>
      </c>
      <c r="BE53" s="43">
        <v>132.44</v>
      </c>
      <c r="BF53" s="107">
        <v>144.08</v>
      </c>
      <c r="BG53" s="70">
        <v>146.23</v>
      </c>
      <c r="BH53" s="43">
        <v>174.37</v>
      </c>
      <c r="BI53" s="43">
        <v>146.71</v>
      </c>
      <c r="BJ53" s="107">
        <v>122.12</v>
      </c>
      <c r="BK53" s="70">
        <v>78.89</v>
      </c>
      <c r="BL53" s="43">
        <v>116.09</v>
      </c>
      <c r="BM53" s="43">
        <v>98.78</v>
      </c>
      <c r="BN53" s="107">
        <v>159.53</v>
      </c>
      <c r="BO53" s="70">
        <v>73.6</v>
      </c>
      <c r="BP53" s="43">
        <v>47.53</v>
      </c>
      <c r="BQ53" s="43">
        <v>101.6</v>
      </c>
      <c r="BR53" s="107">
        <v>193.38</v>
      </c>
      <c r="BS53" s="70">
        <v>145.85</v>
      </c>
      <c r="BT53" s="43">
        <v>189.27</v>
      </c>
      <c r="BU53" s="43">
        <v>200.42</v>
      </c>
      <c r="BV53" s="107">
        <v>195.76</v>
      </c>
      <c r="BW53" s="70">
        <v>193.47</v>
      </c>
      <c r="BX53" s="43">
        <v>170.64</v>
      </c>
      <c r="BY53" s="43">
        <v>183.86</v>
      </c>
      <c r="BZ53" s="107">
        <v>198.42</v>
      </c>
      <c r="CA53" s="70">
        <v>152.34</v>
      </c>
      <c r="CB53" s="43">
        <v>151.41</v>
      </c>
      <c r="CC53" s="43">
        <v>111.59</v>
      </c>
      <c r="CD53" s="107">
        <v>152.38</v>
      </c>
      <c r="CE53" s="95">
        <f t="shared" si="0"/>
        <v>36.6</v>
      </c>
      <c r="CF53" s="95">
        <f t="shared" si="1"/>
        <v>-23.2</v>
      </c>
      <c r="CG53" s="19"/>
    </row>
    <row r="54" spans="1:85" s="22" customFormat="1" ht="12">
      <c r="A54" s="18"/>
      <c r="B54" s="60" t="s">
        <v>17</v>
      </c>
      <c r="C54" s="70">
        <v>174.6</v>
      </c>
      <c r="D54" s="43">
        <v>218.1</v>
      </c>
      <c r="E54" s="43">
        <v>136.9</v>
      </c>
      <c r="F54" s="71">
        <v>197.3</v>
      </c>
      <c r="G54" s="70">
        <v>126.3</v>
      </c>
      <c r="H54" s="43">
        <v>197.7</v>
      </c>
      <c r="I54" s="43">
        <v>224.1</v>
      </c>
      <c r="J54" s="71">
        <v>105.2</v>
      </c>
      <c r="K54" s="70">
        <v>95.8</v>
      </c>
      <c r="L54" s="43">
        <v>125.7</v>
      </c>
      <c r="M54" s="43">
        <v>83.5</v>
      </c>
      <c r="N54" s="71">
        <v>84.3</v>
      </c>
      <c r="O54" s="70">
        <v>112</v>
      </c>
      <c r="P54" s="43">
        <v>63.3</v>
      </c>
      <c r="Q54" s="43">
        <v>180.34832</v>
      </c>
      <c r="R54" s="71">
        <v>52.4</v>
      </c>
      <c r="S54" s="70">
        <v>186.2</v>
      </c>
      <c r="T54" s="43">
        <v>35.6</v>
      </c>
      <c r="U54" s="43">
        <v>71.55</v>
      </c>
      <c r="V54" s="71">
        <v>49.44</v>
      </c>
      <c r="W54" s="70">
        <v>49.67</v>
      </c>
      <c r="X54" s="43">
        <v>42.4</v>
      </c>
      <c r="Y54" s="43">
        <v>23.93</v>
      </c>
      <c r="Z54" s="71">
        <v>40.39</v>
      </c>
      <c r="AA54" s="70">
        <v>20.15</v>
      </c>
      <c r="AB54" s="43">
        <v>34.12</v>
      </c>
      <c r="AC54" s="43">
        <v>18.24</v>
      </c>
      <c r="AD54" s="71">
        <v>27.28</v>
      </c>
      <c r="AE54" s="70">
        <v>22.23</v>
      </c>
      <c r="AF54" s="43">
        <v>21.08</v>
      </c>
      <c r="AG54" s="43">
        <v>16.02</v>
      </c>
      <c r="AH54" s="71">
        <v>28.66</v>
      </c>
      <c r="AI54" s="70">
        <v>52.36</v>
      </c>
      <c r="AJ54" s="43">
        <v>12.8</v>
      </c>
      <c r="AK54" s="43">
        <v>25.55</v>
      </c>
      <c r="AL54" s="107">
        <v>21.29</v>
      </c>
      <c r="AM54" s="70">
        <v>5.11</v>
      </c>
      <c r="AN54" s="43">
        <v>23.23</v>
      </c>
      <c r="AO54" s="43">
        <v>9.13</v>
      </c>
      <c r="AP54" s="107">
        <v>25.38</v>
      </c>
      <c r="AQ54" s="70">
        <v>28.91</v>
      </c>
      <c r="AR54" s="43">
        <v>30.08</v>
      </c>
      <c r="AS54" s="43">
        <v>15.33</v>
      </c>
      <c r="AT54" s="107">
        <v>30.58</v>
      </c>
      <c r="AU54" s="70">
        <v>67.95</v>
      </c>
      <c r="AV54" s="43">
        <v>52.25</v>
      </c>
      <c r="AW54" s="43">
        <v>28.33</v>
      </c>
      <c r="AX54" s="107">
        <v>41.2</v>
      </c>
      <c r="AY54" s="70">
        <v>23.73</v>
      </c>
      <c r="AZ54" s="43">
        <v>30.89</v>
      </c>
      <c r="BA54" s="43">
        <v>20.41</v>
      </c>
      <c r="BB54" s="107">
        <v>32.41</v>
      </c>
      <c r="BC54" s="70">
        <v>24.67</v>
      </c>
      <c r="BD54" s="43">
        <v>14.65</v>
      </c>
      <c r="BE54" s="43">
        <v>25</v>
      </c>
      <c r="BF54" s="107">
        <v>26.92</v>
      </c>
      <c r="BG54" s="70">
        <v>38.48</v>
      </c>
      <c r="BH54" s="43">
        <v>44.59</v>
      </c>
      <c r="BI54" s="43">
        <v>26.77</v>
      </c>
      <c r="BJ54" s="107">
        <v>30.35</v>
      </c>
      <c r="BK54" s="70">
        <v>16.98</v>
      </c>
      <c r="BL54" s="43">
        <v>12.79</v>
      </c>
      <c r="BM54" s="43">
        <v>18.15</v>
      </c>
      <c r="BN54" s="107">
        <v>48.54</v>
      </c>
      <c r="BO54" s="70">
        <v>11.42</v>
      </c>
      <c r="BP54" s="43">
        <v>13.39</v>
      </c>
      <c r="BQ54" s="43">
        <v>21.43</v>
      </c>
      <c r="BR54" s="107">
        <v>38.71</v>
      </c>
      <c r="BS54" s="70">
        <v>35.55</v>
      </c>
      <c r="BT54" s="43">
        <v>39.69</v>
      </c>
      <c r="BU54" s="43">
        <v>24.1</v>
      </c>
      <c r="BV54" s="107">
        <v>54.86</v>
      </c>
      <c r="BW54" s="70">
        <v>20.36</v>
      </c>
      <c r="BX54" s="43">
        <v>20.83</v>
      </c>
      <c r="BY54" s="43">
        <v>35.21</v>
      </c>
      <c r="BZ54" s="107">
        <v>40.77</v>
      </c>
      <c r="CA54" s="70">
        <v>29.71</v>
      </c>
      <c r="CB54" s="43">
        <v>133.54</v>
      </c>
      <c r="CC54" s="43">
        <v>29.59</v>
      </c>
      <c r="CD54" s="107">
        <v>29.52</v>
      </c>
      <c r="CE54" s="95">
        <f t="shared" si="0"/>
        <v>-0.2</v>
      </c>
      <c r="CF54" s="95">
        <f t="shared" si="1"/>
        <v>-27.6</v>
      </c>
      <c r="CG54" s="19"/>
    </row>
    <row r="55" spans="1:85" s="22" customFormat="1" ht="12">
      <c r="A55" s="18"/>
      <c r="B55" s="60" t="s">
        <v>18</v>
      </c>
      <c r="C55" s="70">
        <v>668.3</v>
      </c>
      <c r="D55" s="43">
        <v>795</v>
      </c>
      <c r="E55" s="43">
        <v>646.2</v>
      </c>
      <c r="F55" s="71">
        <v>744.5</v>
      </c>
      <c r="G55" s="70">
        <v>689.6</v>
      </c>
      <c r="H55" s="43">
        <v>765.1</v>
      </c>
      <c r="I55" s="43">
        <v>709.4</v>
      </c>
      <c r="J55" s="71">
        <v>456.9</v>
      </c>
      <c r="K55" s="70">
        <v>388.8</v>
      </c>
      <c r="L55" s="43">
        <v>372.8</v>
      </c>
      <c r="M55" s="43">
        <v>396.4</v>
      </c>
      <c r="N55" s="71">
        <v>424.9</v>
      </c>
      <c r="O55" s="70">
        <v>490.5</v>
      </c>
      <c r="P55" s="43">
        <v>522.8</v>
      </c>
      <c r="Q55" s="43">
        <v>247.24324</v>
      </c>
      <c r="R55" s="71">
        <v>132.9</v>
      </c>
      <c r="S55" s="70">
        <v>1171.3</v>
      </c>
      <c r="T55" s="43">
        <v>207.1</v>
      </c>
      <c r="U55" s="43">
        <v>199.02</v>
      </c>
      <c r="V55" s="71">
        <v>420.17</v>
      </c>
      <c r="W55" s="70">
        <v>219.92</v>
      </c>
      <c r="X55" s="43">
        <v>182.98</v>
      </c>
      <c r="Y55" s="43">
        <v>85.51</v>
      </c>
      <c r="Z55" s="71">
        <v>105</v>
      </c>
      <c r="AA55" s="70">
        <v>249.06</v>
      </c>
      <c r="AB55" s="43">
        <v>106.81</v>
      </c>
      <c r="AC55" s="43">
        <v>47.89</v>
      </c>
      <c r="AD55" s="71">
        <v>233.48</v>
      </c>
      <c r="AE55" s="70">
        <v>72.66</v>
      </c>
      <c r="AF55" s="43">
        <v>80.54</v>
      </c>
      <c r="AG55" s="43">
        <v>23.04</v>
      </c>
      <c r="AH55" s="71">
        <v>58.85</v>
      </c>
      <c r="AI55" s="70">
        <v>153.68</v>
      </c>
      <c r="AJ55" s="43">
        <v>61.98</v>
      </c>
      <c r="AK55" s="43">
        <v>53.53</v>
      </c>
      <c r="AL55" s="107">
        <v>54.95</v>
      </c>
      <c r="AM55" s="70">
        <v>59.17</v>
      </c>
      <c r="AN55" s="43">
        <v>103.13</v>
      </c>
      <c r="AO55" s="43">
        <v>93.89</v>
      </c>
      <c r="AP55" s="107">
        <v>76.96</v>
      </c>
      <c r="AQ55" s="70">
        <v>76.4</v>
      </c>
      <c r="AR55" s="43">
        <v>97.72</v>
      </c>
      <c r="AS55" s="43">
        <v>36.28</v>
      </c>
      <c r="AT55" s="107">
        <v>145.74</v>
      </c>
      <c r="AU55" s="70">
        <v>73.37</v>
      </c>
      <c r="AV55" s="43">
        <v>79.76</v>
      </c>
      <c r="AW55" s="43">
        <v>56.87</v>
      </c>
      <c r="AX55" s="107">
        <v>57.57</v>
      </c>
      <c r="AY55" s="70">
        <v>82.02</v>
      </c>
      <c r="AZ55" s="43">
        <v>77.96</v>
      </c>
      <c r="BA55" s="43">
        <v>46.63</v>
      </c>
      <c r="BB55" s="107">
        <v>69.73</v>
      </c>
      <c r="BC55" s="70">
        <v>82.67</v>
      </c>
      <c r="BD55" s="43">
        <v>41.69</v>
      </c>
      <c r="BE55" s="43">
        <v>57.26</v>
      </c>
      <c r="BF55" s="107">
        <v>94.53</v>
      </c>
      <c r="BG55" s="70">
        <v>70.09</v>
      </c>
      <c r="BH55" s="43">
        <v>76.55</v>
      </c>
      <c r="BI55" s="43">
        <v>85.39</v>
      </c>
      <c r="BJ55" s="107">
        <v>91.51</v>
      </c>
      <c r="BK55" s="70">
        <v>34.17</v>
      </c>
      <c r="BL55" s="43">
        <v>36.38</v>
      </c>
      <c r="BM55" s="43">
        <v>58.96</v>
      </c>
      <c r="BN55" s="107">
        <v>195.7</v>
      </c>
      <c r="BO55" s="70">
        <v>25.57</v>
      </c>
      <c r="BP55" s="43">
        <v>33.8</v>
      </c>
      <c r="BQ55" s="43">
        <v>52.24</v>
      </c>
      <c r="BR55" s="107">
        <v>179.51</v>
      </c>
      <c r="BS55" s="70">
        <v>125</v>
      </c>
      <c r="BT55" s="43">
        <v>90.62</v>
      </c>
      <c r="BU55" s="43">
        <v>121.53</v>
      </c>
      <c r="BV55" s="107">
        <v>113.61</v>
      </c>
      <c r="BW55" s="70">
        <v>88.2</v>
      </c>
      <c r="BX55" s="43">
        <v>149.33</v>
      </c>
      <c r="BY55" s="43">
        <v>156.06</v>
      </c>
      <c r="BZ55" s="107">
        <v>129.09</v>
      </c>
      <c r="CA55" s="70">
        <v>119.76</v>
      </c>
      <c r="CB55" s="43">
        <v>127.22</v>
      </c>
      <c r="CC55" s="43">
        <v>84.47</v>
      </c>
      <c r="CD55" s="107">
        <v>153.37</v>
      </c>
      <c r="CE55" s="95">
        <f t="shared" si="0"/>
        <v>81.6</v>
      </c>
      <c r="CF55" s="95">
        <f t="shared" si="1"/>
        <v>18.8</v>
      </c>
      <c r="CG55" s="19"/>
    </row>
    <row r="56" spans="1:85" s="29" customFormat="1" ht="12" customHeight="1">
      <c r="A56" s="28"/>
      <c r="B56" s="58" t="s">
        <v>80</v>
      </c>
      <c r="C56" s="66">
        <v>877.1</v>
      </c>
      <c r="D56" s="41">
        <v>910.9</v>
      </c>
      <c r="E56" s="41">
        <v>714</v>
      </c>
      <c r="F56" s="67">
        <v>1164.3</v>
      </c>
      <c r="G56" s="66">
        <v>703.8</v>
      </c>
      <c r="H56" s="41">
        <v>759</v>
      </c>
      <c r="I56" s="41">
        <v>766</v>
      </c>
      <c r="J56" s="67">
        <v>535.1</v>
      </c>
      <c r="K56" s="66">
        <v>657.5</v>
      </c>
      <c r="L56" s="41">
        <v>596.8</v>
      </c>
      <c r="M56" s="41">
        <v>379.2</v>
      </c>
      <c r="N56" s="67">
        <v>660.4</v>
      </c>
      <c r="O56" s="66">
        <v>887.7</v>
      </c>
      <c r="P56" s="41">
        <v>1114.1</v>
      </c>
      <c r="Q56" s="41">
        <v>955.8971</v>
      </c>
      <c r="R56" s="67">
        <v>768.2</v>
      </c>
      <c r="S56" s="66">
        <v>587.4</v>
      </c>
      <c r="T56" s="41">
        <v>382.7</v>
      </c>
      <c r="U56" s="41">
        <v>539.35</v>
      </c>
      <c r="V56" s="67">
        <v>467.93</v>
      </c>
      <c r="W56" s="66">
        <v>437.12</v>
      </c>
      <c r="X56" s="41">
        <v>314.85</v>
      </c>
      <c r="Y56" s="41">
        <v>262.55</v>
      </c>
      <c r="Z56" s="67">
        <v>233.18</v>
      </c>
      <c r="AA56" s="66">
        <v>206.53</v>
      </c>
      <c r="AB56" s="41">
        <v>257.47</v>
      </c>
      <c r="AC56" s="41">
        <v>263.7</v>
      </c>
      <c r="AD56" s="67">
        <v>205.75</v>
      </c>
      <c r="AE56" s="66">
        <v>239.77</v>
      </c>
      <c r="AF56" s="41">
        <v>339.88</v>
      </c>
      <c r="AG56" s="41">
        <v>140.26</v>
      </c>
      <c r="AH56" s="67">
        <v>183.38</v>
      </c>
      <c r="AI56" s="66">
        <v>89.53</v>
      </c>
      <c r="AJ56" s="41">
        <v>110.5</v>
      </c>
      <c r="AK56" s="41">
        <v>149.66</v>
      </c>
      <c r="AL56" s="105">
        <v>71.78</v>
      </c>
      <c r="AM56" s="66">
        <v>109.75</v>
      </c>
      <c r="AN56" s="41">
        <v>94.69</v>
      </c>
      <c r="AO56" s="41">
        <v>74.46</v>
      </c>
      <c r="AP56" s="105">
        <v>96.78</v>
      </c>
      <c r="AQ56" s="66">
        <v>94.29</v>
      </c>
      <c r="AR56" s="41">
        <v>105.8</v>
      </c>
      <c r="AS56" s="41">
        <v>111.4</v>
      </c>
      <c r="AT56" s="105">
        <v>332.13</v>
      </c>
      <c r="AU56" s="66">
        <v>201.41</v>
      </c>
      <c r="AV56" s="41">
        <v>156.52</v>
      </c>
      <c r="AW56" s="41">
        <v>126.16</v>
      </c>
      <c r="AX56" s="105">
        <v>127.26</v>
      </c>
      <c r="AY56" s="66">
        <v>118.42</v>
      </c>
      <c r="AZ56" s="41">
        <v>157.9</v>
      </c>
      <c r="BA56" s="41">
        <v>140.76</v>
      </c>
      <c r="BB56" s="105">
        <v>197.79</v>
      </c>
      <c r="BC56" s="66">
        <v>152.82</v>
      </c>
      <c r="BD56" s="41">
        <v>252.59</v>
      </c>
      <c r="BE56" s="41">
        <v>195.46</v>
      </c>
      <c r="BF56" s="105">
        <v>208.63</v>
      </c>
      <c r="BG56" s="66">
        <v>166.06</v>
      </c>
      <c r="BH56" s="41">
        <v>355.3</v>
      </c>
      <c r="BI56" s="41">
        <v>143.66</v>
      </c>
      <c r="BJ56" s="105">
        <v>162.19</v>
      </c>
      <c r="BK56" s="66">
        <v>206.48</v>
      </c>
      <c r="BL56" s="41">
        <v>311.09</v>
      </c>
      <c r="BM56" s="41">
        <v>129.53</v>
      </c>
      <c r="BN56" s="105">
        <v>115.22</v>
      </c>
      <c r="BO56" s="66">
        <v>87.09</v>
      </c>
      <c r="BP56" s="41">
        <v>106.74</v>
      </c>
      <c r="BQ56" s="41">
        <v>137.47</v>
      </c>
      <c r="BR56" s="105">
        <v>214.49</v>
      </c>
      <c r="BS56" s="66">
        <v>260.97</v>
      </c>
      <c r="BT56" s="41">
        <v>260.69</v>
      </c>
      <c r="BU56" s="41">
        <v>300.94</v>
      </c>
      <c r="BV56" s="105">
        <v>270.93</v>
      </c>
      <c r="BW56" s="124">
        <v>243.76</v>
      </c>
      <c r="BX56" s="118">
        <v>241.62</v>
      </c>
      <c r="BY56" s="118">
        <v>165.66</v>
      </c>
      <c r="BZ56" s="119">
        <v>228.21</v>
      </c>
      <c r="CA56" s="124">
        <v>157.73</v>
      </c>
      <c r="CB56" s="118">
        <v>190.51</v>
      </c>
      <c r="CC56" s="118">
        <v>154.6</v>
      </c>
      <c r="CD56" s="119">
        <v>195.24</v>
      </c>
      <c r="CE56" s="114">
        <f t="shared" si="0"/>
        <v>26.3</v>
      </c>
      <c r="CF56" s="114">
        <f t="shared" si="1"/>
        <v>-14.4</v>
      </c>
      <c r="CG56" s="21"/>
    </row>
    <row r="57" spans="1:85" s="22" customFormat="1" ht="12">
      <c r="A57" s="18"/>
      <c r="B57" s="59" t="s">
        <v>62</v>
      </c>
      <c r="C57" s="68">
        <v>305</v>
      </c>
      <c r="D57" s="42">
        <v>318.9</v>
      </c>
      <c r="E57" s="42">
        <v>237.1</v>
      </c>
      <c r="F57" s="69">
        <v>516.1</v>
      </c>
      <c r="G57" s="68">
        <v>210.9</v>
      </c>
      <c r="H57" s="42">
        <v>190.8</v>
      </c>
      <c r="I57" s="42">
        <v>263.7</v>
      </c>
      <c r="J57" s="69">
        <v>210.8</v>
      </c>
      <c r="K57" s="68">
        <v>188.2</v>
      </c>
      <c r="L57" s="42">
        <v>328.5</v>
      </c>
      <c r="M57" s="42">
        <v>132.3</v>
      </c>
      <c r="N57" s="69">
        <v>314.2</v>
      </c>
      <c r="O57" s="68">
        <v>578.9</v>
      </c>
      <c r="P57" s="42">
        <v>680.1</v>
      </c>
      <c r="Q57" s="42">
        <v>611.46264</v>
      </c>
      <c r="R57" s="69">
        <v>332.3</v>
      </c>
      <c r="S57" s="68">
        <v>196.2</v>
      </c>
      <c r="T57" s="42">
        <v>171.5</v>
      </c>
      <c r="U57" s="42">
        <v>329.69</v>
      </c>
      <c r="V57" s="69">
        <v>209.16</v>
      </c>
      <c r="W57" s="68">
        <v>251.52</v>
      </c>
      <c r="X57" s="42">
        <v>171.44</v>
      </c>
      <c r="Y57" s="42">
        <v>58.29</v>
      </c>
      <c r="Z57" s="69">
        <v>99.51</v>
      </c>
      <c r="AA57" s="68">
        <v>69.76</v>
      </c>
      <c r="AB57" s="42">
        <v>99.74</v>
      </c>
      <c r="AC57" s="42">
        <v>58.94</v>
      </c>
      <c r="AD57" s="69">
        <v>90.58</v>
      </c>
      <c r="AE57" s="68">
        <v>99.16</v>
      </c>
      <c r="AF57" s="42">
        <v>236.85</v>
      </c>
      <c r="AG57" s="42">
        <v>76.81</v>
      </c>
      <c r="AH57" s="69">
        <v>106.47</v>
      </c>
      <c r="AI57" s="68">
        <v>46.04</v>
      </c>
      <c r="AJ57" s="42">
        <v>46.29</v>
      </c>
      <c r="AK57" s="42">
        <v>56.73</v>
      </c>
      <c r="AL57" s="106">
        <v>39.49</v>
      </c>
      <c r="AM57" s="68">
        <v>72.22</v>
      </c>
      <c r="AN57" s="42">
        <v>51.57</v>
      </c>
      <c r="AO57" s="42">
        <v>42.83</v>
      </c>
      <c r="AP57" s="106">
        <v>53.19</v>
      </c>
      <c r="AQ57" s="68">
        <v>33.08</v>
      </c>
      <c r="AR57" s="42">
        <v>55.49</v>
      </c>
      <c r="AS57" s="42">
        <v>52.33</v>
      </c>
      <c r="AT57" s="106">
        <v>96.25</v>
      </c>
      <c r="AU57" s="68">
        <v>52.22</v>
      </c>
      <c r="AV57" s="42">
        <v>94.16</v>
      </c>
      <c r="AW57" s="42">
        <v>60.3</v>
      </c>
      <c r="AX57" s="106">
        <v>64.78</v>
      </c>
      <c r="AY57" s="68">
        <v>51.73</v>
      </c>
      <c r="AZ57" s="42">
        <v>46.92</v>
      </c>
      <c r="BA57" s="42">
        <v>57.04</v>
      </c>
      <c r="BB57" s="106">
        <v>100.1</v>
      </c>
      <c r="BC57" s="68">
        <v>68.63</v>
      </c>
      <c r="BD57" s="42">
        <v>155.6</v>
      </c>
      <c r="BE57" s="42">
        <v>71.9</v>
      </c>
      <c r="BF57" s="106">
        <v>73.97</v>
      </c>
      <c r="BG57" s="68">
        <v>62.61</v>
      </c>
      <c r="BH57" s="42">
        <v>189.84</v>
      </c>
      <c r="BI57" s="42">
        <v>52.46</v>
      </c>
      <c r="BJ57" s="106">
        <v>53.31</v>
      </c>
      <c r="BK57" s="68">
        <v>119.38</v>
      </c>
      <c r="BL57" s="42">
        <v>69.02</v>
      </c>
      <c r="BM57" s="42">
        <v>37.66</v>
      </c>
      <c r="BN57" s="106">
        <v>33.32</v>
      </c>
      <c r="BO57" s="68">
        <v>37.23</v>
      </c>
      <c r="BP57" s="42">
        <v>32.15</v>
      </c>
      <c r="BQ57" s="42">
        <v>40.06</v>
      </c>
      <c r="BR57" s="106">
        <v>59.24</v>
      </c>
      <c r="BS57" s="68">
        <v>65.61</v>
      </c>
      <c r="BT57" s="42">
        <v>74.02</v>
      </c>
      <c r="BU57" s="42">
        <v>97.51</v>
      </c>
      <c r="BV57" s="106">
        <v>118.44</v>
      </c>
      <c r="BW57" s="68">
        <v>103.52</v>
      </c>
      <c r="BX57" s="42">
        <v>85.98</v>
      </c>
      <c r="BY57" s="42">
        <v>59.32</v>
      </c>
      <c r="BZ57" s="106">
        <v>68.06</v>
      </c>
      <c r="CA57" s="68">
        <v>57.01</v>
      </c>
      <c r="CB57" s="42">
        <v>82.85</v>
      </c>
      <c r="CC57" s="42">
        <v>75.17</v>
      </c>
      <c r="CD57" s="106">
        <v>81.22</v>
      </c>
      <c r="CE57" s="94">
        <f t="shared" si="0"/>
        <v>8</v>
      </c>
      <c r="CF57" s="94">
        <f t="shared" si="1"/>
        <v>19.3</v>
      </c>
      <c r="CG57" s="19"/>
    </row>
    <row r="58" spans="1:85" s="22" customFormat="1" ht="12">
      <c r="A58" s="18"/>
      <c r="B58" s="60" t="s">
        <v>63</v>
      </c>
      <c r="C58" s="70">
        <v>74.6</v>
      </c>
      <c r="D58" s="43">
        <v>110.5</v>
      </c>
      <c r="E58" s="43">
        <v>128.5</v>
      </c>
      <c r="F58" s="71">
        <v>92.7</v>
      </c>
      <c r="G58" s="70">
        <v>67.2</v>
      </c>
      <c r="H58" s="43">
        <v>168.7</v>
      </c>
      <c r="I58" s="43">
        <v>79.5</v>
      </c>
      <c r="J58" s="71">
        <v>83.5</v>
      </c>
      <c r="K58" s="70">
        <v>119.5</v>
      </c>
      <c r="L58" s="43">
        <v>81.1</v>
      </c>
      <c r="M58" s="43">
        <v>95.6</v>
      </c>
      <c r="N58" s="71">
        <v>102.5</v>
      </c>
      <c r="O58" s="70">
        <v>71.6</v>
      </c>
      <c r="P58" s="43">
        <v>60.8</v>
      </c>
      <c r="Q58" s="43">
        <v>71.06293</v>
      </c>
      <c r="R58" s="71">
        <v>217.1</v>
      </c>
      <c r="S58" s="70">
        <v>114.1</v>
      </c>
      <c r="T58" s="43">
        <v>47.6</v>
      </c>
      <c r="U58" s="43">
        <v>89.68</v>
      </c>
      <c r="V58" s="71">
        <v>64.35</v>
      </c>
      <c r="W58" s="70">
        <v>17.55</v>
      </c>
      <c r="X58" s="43">
        <v>29.54</v>
      </c>
      <c r="Y58" s="43">
        <v>53.06</v>
      </c>
      <c r="Z58" s="71">
        <v>53.21</v>
      </c>
      <c r="AA58" s="70">
        <v>45.96</v>
      </c>
      <c r="AB58" s="43">
        <v>59.03</v>
      </c>
      <c r="AC58" s="43">
        <v>105.38</v>
      </c>
      <c r="AD58" s="71">
        <v>15.87</v>
      </c>
      <c r="AE58" s="70">
        <v>72.25</v>
      </c>
      <c r="AF58" s="43">
        <v>10.2</v>
      </c>
      <c r="AG58" s="43">
        <v>20.35</v>
      </c>
      <c r="AH58" s="71">
        <v>19.55</v>
      </c>
      <c r="AI58" s="70">
        <v>8.53</v>
      </c>
      <c r="AJ58" s="43">
        <v>8.88</v>
      </c>
      <c r="AK58" s="43">
        <v>19.97</v>
      </c>
      <c r="AL58" s="107">
        <v>9.65</v>
      </c>
      <c r="AM58" s="70">
        <v>6.42</v>
      </c>
      <c r="AN58" s="43">
        <v>19.5</v>
      </c>
      <c r="AO58" s="43">
        <v>10.2</v>
      </c>
      <c r="AP58" s="107">
        <v>10.97</v>
      </c>
      <c r="AQ58" s="70">
        <v>9</v>
      </c>
      <c r="AR58" s="43">
        <v>10.01</v>
      </c>
      <c r="AS58" s="43">
        <v>14.18</v>
      </c>
      <c r="AT58" s="107">
        <v>33.67</v>
      </c>
      <c r="AU58" s="70">
        <v>116.82</v>
      </c>
      <c r="AV58" s="43">
        <v>6.33</v>
      </c>
      <c r="AW58" s="43">
        <v>16.37</v>
      </c>
      <c r="AX58" s="107">
        <v>18.66</v>
      </c>
      <c r="AY58" s="70">
        <v>29.26</v>
      </c>
      <c r="AZ58" s="43">
        <v>22.73</v>
      </c>
      <c r="BA58" s="43">
        <v>24.57</v>
      </c>
      <c r="BB58" s="107">
        <v>12.43</v>
      </c>
      <c r="BC58" s="70">
        <v>23.71</v>
      </c>
      <c r="BD58" s="43">
        <v>15.31</v>
      </c>
      <c r="BE58" s="43">
        <v>50.13</v>
      </c>
      <c r="BF58" s="107">
        <v>48.87</v>
      </c>
      <c r="BG58" s="70">
        <v>25.61</v>
      </c>
      <c r="BH58" s="43">
        <v>50.32</v>
      </c>
      <c r="BI58" s="43">
        <v>36.19</v>
      </c>
      <c r="BJ58" s="107">
        <v>20.99</v>
      </c>
      <c r="BK58" s="70">
        <v>12.85</v>
      </c>
      <c r="BL58" s="43">
        <v>25.62</v>
      </c>
      <c r="BM58" s="43">
        <v>8.53</v>
      </c>
      <c r="BN58" s="107">
        <v>9.5</v>
      </c>
      <c r="BO58" s="70">
        <v>13.72</v>
      </c>
      <c r="BP58" s="43">
        <v>22.18</v>
      </c>
      <c r="BQ58" s="43">
        <v>37.3</v>
      </c>
      <c r="BR58" s="107">
        <v>33.14</v>
      </c>
      <c r="BS58" s="70">
        <v>32.76</v>
      </c>
      <c r="BT58" s="43">
        <v>41.47</v>
      </c>
      <c r="BU58" s="43">
        <v>46.13</v>
      </c>
      <c r="BV58" s="107">
        <v>22.35</v>
      </c>
      <c r="BW58" s="70">
        <v>27.47</v>
      </c>
      <c r="BX58" s="43">
        <v>28.09</v>
      </c>
      <c r="BY58" s="43">
        <v>24.44</v>
      </c>
      <c r="BZ58" s="107">
        <v>29.04</v>
      </c>
      <c r="CA58" s="70">
        <v>19.14</v>
      </c>
      <c r="CB58" s="43">
        <v>20.42</v>
      </c>
      <c r="CC58" s="43">
        <v>21.12</v>
      </c>
      <c r="CD58" s="107">
        <v>50.07</v>
      </c>
      <c r="CE58" s="95">
        <f t="shared" si="0"/>
        <v>137.1</v>
      </c>
      <c r="CF58" s="95">
        <f t="shared" si="1"/>
        <v>72.4</v>
      </c>
      <c r="CG58" s="19"/>
    </row>
    <row r="59" spans="1:85" s="22" customFormat="1" ht="12">
      <c r="A59" s="18"/>
      <c r="B59" s="60" t="s">
        <v>64</v>
      </c>
      <c r="C59" s="70">
        <v>497.5</v>
      </c>
      <c r="D59" s="43">
        <v>481.5</v>
      </c>
      <c r="E59" s="43">
        <v>348.4</v>
      </c>
      <c r="F59" s="71">
        <v>555.5</v>
      </c>
      <c r="G59" s="70">
        <v>425.7</v>
      </c>
      <c r="H59" s="43">
        <v>399.5</v>
      </c>
      <c r="I59" s="43">
        <v>422.8</v>
      </c>
      <c r="J59" s="71">
        <v>240.8</v>
      </c>
      <c r="K59" s="70">
        <v>349.8</v>
      </c>
      <c r="L59" s="43">
        <v>187.2</v>
      </c>
      <c r="M59" s="43">
        <v>151.3</v>
      </c>
      <c r="N59" s="71">
        <v>243.7</v>
      </c>
      <c r="O59" s="70">
        <v>237.2</v>
      </c>
      <c r="P59" s="43">
        <v>373.2</v>
      </c>
      <c r="Q59" s="43">
        <v>273.37153</v>
      </c>
      <c r="R59" s="71">
        <v>218.8</v>
      </c>
      <c r="S59" s="70">
        <v>277.1</v>
      </c>
      <c r="T59" s="43">
        <v>163.6</v>
      </c>
      <c r="U59" s="43">
        <v>119.97</v>
      </c>
      <c r="V59" s="71">
        <v>194.43</v>
      </c>
      <c r="W59" s="70">
        <v>168.05</v>
      </c>
      <c r="X59" s="43">
        <v>113.88</v>
      </c>
      <c r="Y59" s="43">
        <v>151.2</v>
      </c>
      <c r="Z59" s="71">
        <v>80.46</v>
      </c>
      <c r="AA59" s="70">
        <v>90.8</v>
      </c>
      <c r="AB59" s="43">
        <v>98.7</v>
      </c>
      <c r="AC59" s="43">
        <v>99.38</v>
      </c>
      <c r="AD59" s="71">
        <v>99.3</v>
      </c>
      <c r="AE59" s="70">
        <v>68.36</v>
      </c>
      <c r="AF59" s="43">
        <v>92.84</v>
      </c>
      <c r="AG59" s="43">
        <v>43.1</v>
      </c>
      <c r="AH59" s="71">
        <v>57.37</v>
      </c>
      <c r="AI59" s="70">
        <v>34.95</v>
      </c>
      <c r="AJ59" s="43">
        <v>55.33</v>
      </c>
      <c r="AK59" s="43">
        <v>72.96</v>
      </c>
      <c r="AL59" s="107">
        <v>22.64</v>
      </c>
      <c r="AM59" s="70">
        <v>31.12</v>
      </c>
      <c r="AN59" s="43">
        <v>23.61</v>
      </c>
      <c r="AO59" s="43">
        <v>21.43</v>
      </c>
      <c r="AP59" s="107">
        <v>32.63</v>
      </c>
      <c r="AQ59" s="70">
        <v>52.21</v>
      </c>
      <c r="AR59" s="43">
        <v>40.3</v>
      </c>
      <c r="AS59" s="43">
        <v>44.9</v>
      </c>
      <c r="AT59" s="107">
        <v>202.21</v>
      </c>
      <c r="AU59" s="70">
        <v>32.37</v>
      </c>
      <c r="AV59" s="43">
        <v>56.03</v>
      </c>
      <c r="AW59" s="43">
        <v>49.49</v>
      </c>
      <c r="AX59" s="107">
        <v>43.82</v>
      </c>
      <c r="AY59" s="70">
        <v>37.43</v>
      </c>
      <c r="AZ59" s="43">
        <v>88.26</v>
      </c>
      <c r="BA59" s="43">
        <v>59.15</v>
      </c>
      <c r="BB59" s="107">
        <v>85.25</v>
      </c>
      <c r="BC59" s="70">
        <v>60.48</v>
      </c>
      <c r="BD59" s="43">
        <v>81.68</v>
      </c>
      <c r="BE59" s="43">
        <v>73.44</v>
      </c>
      <c r="BF59" s="107">
        <v>85.79</v>
      </c>
      <c r="BG59" s="70">
        <v>77.85</v>
      </c>
      <c r="BH59" s="43">
        <v>115.14</v>
      </c>
      <c r="BI59" s="43">
        <v>55.02</v>
      </c>
      <c r="BJ59" s="107">
        <v>87.89</v>
      </c>
      <c r="BK59" s="70">
        <v>74.25</v>
      </c>
      <c r="BL59" s="43">
        <v>216.45</v>
      </c>
      <c r="BM59" s="43">
        <v>83.33</v>
      </c>
      <c r="BN59" s="107">
        <v>72.39</v>
      </c>
      <c r="BO59" s="70">
        <v>36.14</v>
      </c>
      <c r="BP59" s="43">
        <v>52.41</v>
      </c>
      <c r="BQ59" s="43">
        <v>60.12</v>
      </c>
      <c r="BR59" s="107">
        <v>122.11</v>
      </c>
      <c r="BS59" s="70">
        <v>162.59</v>
      </c>
      <c r="BT59" s="43">
        <v>145.21</v>
      </c>
      <c r="BU59" s="43">
        <v>157.3</v>
      </c>
      <c r="BV59" s="107">
        <v>130.14</v>
      </c>
      <c r="BW59" s="70">
        <v>112.77</v>
      </c>
      <c r="BX59" s="43">
        <v>127.55</v>
      </c>
      <c r="BY59" s="43">
        <v>81.91</v>
      </c>
      <c r="BZ59" s="107">
        <v>131.12</v>
      </c>
      <c r="CA59" s="70">
        <v>81.57</v>
      </c>
      <c r="CB59" s="43">
        <v>87.24</v>
      </c>
      <c r="CC59" s="43">
        <v>58.31</v>
      </c>
      <c r="CD59" s="107">
        <v>63.95</v>
      </c>
      <c r="CE59" s="95">
        <f t="shared" si="0"/>
        <v>9.7</v>
      </c>
      <c r="CF59" s="95">
        <f t="shared" si="1"/>
        <v>-51.2</v>
      </c>
      <c r="CG59" s="19"/>
    </row>
    <row r="60" spans="1:85" s="29" customFormat="1" ht="12" customHeight="1">
      <c r="A60" s="28"/>
      <c r="B60" s="61" t="s">
        <v>19</v>
      </c>
      <c r="C60" s="72">
        <v>269.1</v>
      </c>
      <c r="D60" s="38">
        <v>257.6</v>
      </c>
      <c r="E60" s="38">
        <v>247.2</v>
      </c>
      <c r="F60" s="73">
        <v>320</v>
      </c>
      <c r="G60" s="72">
        <v>278.1</v>
      </c>
      <c r="H60" s="38">
        <v>560.7</v>
      </c>
      <c r="I60" s="38">
        <v>243</v>
      </c>
      <c r="J60" s="73">
        <v>212.3</v>
      </c>
      <c r="K60" s="72">
        <v>181</v>
      </c>
      <c r="L60" s="38">
        <v>213.2</v>
      </c>
      <c r="M60" s="38">
        <v>183.8</v>
      </c>
      <c r="N60" s="73">
        <v>329.3</v>
      </c>
      <c r="O60" s="72">
        <v>498.3</v>
      </c>
      <c r="P60" s="38">
        <v>176.67101</v>
      </c>
      <c r="Q60" s="38">
        <v>193.59221000000002</v>
      </c>
      <c r="R60" s="73">
        <v>264.7</v>
      </c>
      <c r="S60" s="72">
        <v>359</v>
      </c>
      <c r="T60" s="38">
        <v>167.3</v>
      </c>
      <c r="U60" s="38">
        <v>390.92</v>
      </c>
      <c r="V60" s="73">
        <v>248.19</v>
      </c>
      <c r="W60" s="72">
        <v>432.15</v>
      </c>
      <c r="X60" s="38">
        <v>112.96</v>
      </c>
      <c r="Y60" s="38">
        <v>89.43</v>
      </c>
      <c r="Z60" s="73">
        <v>155.73</v>
      </c>
      <c r="AA60" s="72">
        <v>146.3</v>
      </c>
      <c r="AB60" s="38">
        <v>117.54</v>
      </c>
      <c r="AC60" s="38">
        <v>87.75</v>
      </c>
      <c r="AD60" s="73">
        <v>153.03</v>
      </c>
      <c r="AE60" s="72">
        <v>431.01</v>
      </c>
      <c r="AF60" s="38">
        <v>255.94</v>
      </c>
      <c r="AG60" s="38">
        <v>77.92</v>
      </c>
      <c r="AH60" s="73">
        <v>75.57</v>
      </c>
      <c r="AI60" s="72">
        <v>80.23</v>
      </c>
      <c r="AJ60" s="38">
        <v>53.98</v>
      </c>
      <c r="AK60" s="38">
        <v>41.16</v>
      </c>
      <c r="AL60" s="108">
        <v>33.73</v>
      </c>
      <c r="AM60" s="72">
        <v>35.49</v>
      </c>
      <c r="AN60" s="38">
        <v>52.82</v>
      </c>
      <c r="AO60" s="38">
        <v>39.38</v>
      </c>
      <c r="AP60" s="108">
        <v>44.18</v>
      </c>
      <c r="AQ60" s="72">
        <v>169.83</v>
      </c>
      <c r="AR60" s="38">
        <v>43.61</v>
      </c>
      <c r="AS60" s="38">
        <v>44.83</v>
      </c>
      <c r="AT60" s="108">
        <v>59.59</v>
      </c>
      <c r="AU60" s="72">
        <v>58.21</v>
      </c>
      <c r="AV60" s="38">
        <v>42.16</v>
      </c>
      <c r="AW60" s="38">
        <v>45.39</v>
      </c>
      <c r="AX60" s="108">
        <v>47.36</v>
      </c>
      <c r="AY60" s="72">
        <v>97.92</v>
      </c>
      <c r="AZ60" s="38">
        <v>51.48</v>
      </c>
      <c r="BA60" s="38">
        <v>54.58</v>
      </c>
      <c r="BB60" s="108">
        <v>41.45</v>
      </c>
      <c r="BC60" s="72">
        <v>41.05</v>
      </c>
      <c r="BD60" s="38">
        <v>54.69</v>
      </c>
      <c r="BE60" s="38">
        <v>58.83</v>
      </c>
      <c r="BF60" s="108">
        <v>69.49</v>
      </c>
      <c r="BG60" s="72">
        <v>42.23</v>
      </c>
      <c r="BH60" s="38">
        <v>50.75</v>
      </c>
      <c r="BI60" s="38">
        <v>52.06</v>
      </c>
      <c r="BJ60" s="108">
        <v>60.93</v>
      </c>
      <c r="BK60" s="72">
        <v>73.3</v>
      </c>
      <c r="BL60" s="38">
        <v>44.53</v>
      </c>
      <c r="BM60" s="38">
        <v>70.01</v>
      </c>
      <c r="BN60" s="108">
        <v>52.85</v>
      </c>
      <c r="BO60" s="72">
        <v>35.75</v>
      </c>
      <c r="BP60" s="38">
        <v>36.46</v>
      </c>
      <c r="BQ60" s="38">
        <v>54.5</v>
      </c>
      <c r="BR60" s="108">
        <v>90.2</v>
      </c>
      <c r="BS60" s="72">
        <v>85.66</v>
      </c>
      <c r="BT60" s="38">
        <v>114.28</v>
      </c>
      <c r="BU60" s="38">
        <v>79.57</v>
      </c>
      <c r="BV60" s="108">
        <v>101.45</v>
      </c>
      <c r="BW60" s="125">
        <v>94.43</v>
      </c>
      <c r="BX60" s="120">
        <v>60.87</v>
      </c>
      <c r="BY60" s="120">
        <v>56.79</v>
      </c>
      <c r="BZ60" s="121">
        <v>54.55</v>
      </c>
      <c r="CA60" s="125">
        <v>55.29</v>
      </c>
      <c r="CB60" s="120">
        <v>48.03</v>
      </c>
      <c r="CC60" s="120">
        <v>51.51</v>
      </c>
      <c r="CD60" s="121">
        <v>62.82</v>
      </c>
      <c r="CE60" s="111">
        <f t="shared" si="0"/>
        <v>22</v>
      </c>
      <c r="CF60" s="111">
        <f t="shared" si="1"/>
        <v>15.2</v>
      </c>
      <c r="CG60" s="21"/>
    </row>
    <row r="61" spans="1:85" s="22" customFormat="1" ht="12">
      <c r="A61" s="18"/>
      <c r="B61" s="60" t="s">
        <v>65</v>
      </c>
      <c r="C61" s="70">
        <v>194.6</v>
      </c>
      <c r="D61" s="43">
        <v>160.2</v>
      </c>
      <c r="E61" s="43">
        <v>113.6</v>
      </c>
      <c r="F61" s="71">
        <v>168.5</v>
      </c>
      <c r="G61" s="70">
        <v>172.9</v>
      </c>
      <c r="H61" s="43">
        <v>149.1</v>
      </c>
      <c r="I61" s="43">
        <v>159.5</v>
      </c>
      <c r="J61" s="71">
        <v>136.5</v>
      </c>
      <c r="K61" s="70">
        <v>118.3</v>
      </c>
      <c r="L61" s="43">
        <v>96.6</v>
      </c>
      <c r="M61" s="43">
        <v>70.5</v>
      </c>
      <c r="N61" s="71">
        <v>159.7</v>
      </c>
      <c r="O61" s="70">
        <v>94.9</v>
      </c>
      <c r="P61" s="43">
        <v>68.4</v>
      </c>
      <c r="Q61" s="43">
        <v>87.22299000000001</v>
      </c>
      <c r="R61" s="71">
        <v>113.6</v>
      </c>
      <c r="S61" s="70">
        <v>116.5</v>
      </c>
      <c r="T61" s="43">
        <v>85</v>
      </c>
      <c r="U61" s="43">
        <v>159.13</v>
      </c>
      <c r="V61" s="71">
        <v>90.47</v>
      </c>
      <c r="W61" s="70">
        <v>388.62</v>
      </c>
      <c r="X61" s="43">
        <v>84.88</v>
      </c>
      <c r="Y61" s="43">
        <v>29.19</v>
      </c>
      <c r="Z61" s="71">
        <v>117.13</v>
      </c>
      <c r="AA61" s="70">
        <v>83.15</v>
      </c>
      <c r="AB61" s="43">
        <v>80.88</v>
      </c>
      <c r="AC61" s="43">
        <v>53.57</v>
      </c>
      <c r="AD61" s="71">
        <v>88.76</v>
      </c>
      <c r="AE61" s="70">
        <v>368.18</v>
      </c>
      <c r="AF61" s="43">
        <v>218.87</v>
      </c>
      <c r="AG61" s="43">
        <v>58.85</v>
      </c>
      <c r="AH61" s="71">
        <v>32.44</v>
      </c>
      <c r="AI61" s="70">
        <v>47.91</v>
      </c>
      <c r="AJ61" s="43">
        <v>40.3</v>
      </c>
      <c r="AK61" s="43">
        <v>29.56</v>
      </c>
      <c r="AL61" s="107">
        <v>21</v>
      </c>
      <c r="AM61" s="70">
        <v>21.31</v>
      </c>
      <c r="AN61" s="43">
        <v>31.21</v>
      </c>
      <c r="AO61" s="43">
        <v>21.14</v>
      </c>
      <c r="AP61" s="107">
        <v>28.25</v>
      </c>
      <c r="AQ61" s="70">
        <v>153.56</v>
      </c>
      <c r="AR61" s="43">
        <v>32.67</v>
      </c>
      <c r="AS61" s="43">
        <v>28.45</v>
      </c>
      <c r="AT61" s="107">
        <v>37.96</v>
      </c>
      <c r="AU61" s="70">
        <v>38.81</v>
      </c>
      <c r="AV61" s="43">
        <v>28.48</v>
      </c>
      <c r="AW61" s="43">
        <v>30.51</v>
      </c>
      <c r="AX61" s="107">
        <v>30.1</v>
      </c>
      <c r="AY61" s="70">
        <v>40.11</v>
      </c>
      <c r="AZ61" s="43">
        <v>40.04</v>
      </c>
      <c r="BA61" s="43">
        <v>42.73</v>
      </c>
      <c r="BB61" s="107">
        <v>31.3</v>
      </c>
      <c r="BC61" s="70">
        <v>31.12</v>
      </c>
      <c r="BD61" s="43">
        <v>35.15</v>
      </c>
      <c r="BE61" s="43">
        <v>47.04</v>
      </c>
      <c r="BF61" s="107">
        <v>49.55</v>
      </c>
      <c r="BG61" s="70">
        <v>24.66</v>
      </c>
      <c r="BH61" s="43">
        <v>42.97</v>
      </c>
      <c r="BI61" s="43">
        <v>42.91</v>
      </c>
      <c r="BJ61" s="107">
        <v>42.23</v>
      </c>
      <c r="BK61" s="70">
        <v>63.94</v>
      </c>
      <c r="BL61" s="43">
        <v>34.59</v>
      </c>
      <c r="BM61" s="43">
        <v>40.03</v>
      </c>
      <c r="BN61" s="107">
        <v>38.55</v>
      </c>
      <c r="BO61" s="70">
        <v>26.29</v>
      </c>
      <c r="BP61" s="43">
        <v>24.3</v>
      </c>
      <c r="BQ61" s="43">
        <v>35.11</v>
      </c>
      <c r="BR61" s="107">
        <v>62.02</v>
      </c>
      <c r="BS61" s="70">
        <v>65.32</v>
      </c>
      <c r="BT61" s="43">
        <v>81.66</v>
      </c>
      <c r="BU61" s="43">
        <v>53.13</v>
      </c>
      <c r="BV61" s="107">
        <v>73.69</v>
      </c>
      <c r="BW61" s="70">
        <v>68.8</v>
      </c>
      <c r="BX61" s="43">
        <v>46.59</v>
      </c>
      <c r="BY61" s="43">
        <v>40.34</v>
      </c>
      <c r="BZ61" s="107">
        <v>41.42</v>
      </c>
      <c r="CA61" s="70">
        <v>41.51</v>
      </c>
      <c r="CB61" s="43">
        <v>30.83</v>
      </c>
      <c r="CC61" s="43">
        <v>34.98</v>
      </c>
      <c r="CD61" s="107">
        <v>42.78</v>
      </c>
      <c r="CE61" s="95">
        <f t="shared" si="0"/>
        <v>22.3</v>
      </c>
      <c r="CF61" s="95">
        <f t="shared" si="1"/>
        <v>3.3</v>
      </c>
      <c r="CG61" s="19"/>
    </row>
    <row r="62" spans="1:85" s="22" customFormat="1" ht="12">
      <c r="A62" s="18"/>
      <c r="B62" s="60" t="s">
        <v>66</v>
      </c>
      <c r="C62" s="70">
        <v>74.5</v>
      </c>
      <c r="D62" s="43">
        <v>97.4</v>
      </c>
      <c r="E62" s="43">
        <v>133.6</v>
      </c>
      <c r="F62" s="71">
        <v>151.5</v>
      </c>
      <c r="G62" s="70">
        <v>105.2</v>
      </c>
      <c r="H62" s="43">
        <v>411.6</v>
      </c>
      <c r="I62" s="43">
        <v>83.5</v>
      </c>
      <c r="J62" s="71">
        <v>75.8</v>
      </c>
      <c r="K62" s="70">
        <v>62.7</v>
      </c>
      <c r="L62" s="43">
        <v>116.6</v>
      </c>
      <c r="M62" s="43">
        <v>113.3</v>
      </c>
      <c r="N62" s="71">
        <v>169.6</v>
      </c>
      <c r="O62" s="70">
        <v>403.4</v>
      </c>
      <c r="P62" s="43">
        <v>108.27100999999999</v>
      </c>
      <c r="Q62" s="43">
        <v>106.36922</v>
      </c>
      <c r="R62" s="71">
        <v>151.1</v>
      </c>
      <c r="S62" s="70">
        <v>242.5</v>
      </c>
      <c r="T62" s="43">
        <v>82.3</v>
      </c>
      <c r="U62" s="43">
        <v>231.78</v>
      </c>
      <c r="V62" s="71">
        <v>157.72</v>
      </c>
      <c r="W62" s="70">
        <v>43.53</v>
      </c>
      <c r="X62" s="43">
        <v>28.08</v>
      </c>
      <c r="Y62" s="43">
        <v>60.23</v>
      </c>
      <c r="Z62" s="71">
        <v>38.61</v>
      </c>
      <c r="AA62" s="70">
        <v>63.15</v>
      </c>
      <c r="AB62" s="43">
        <v>36.65</v>
      </c>
      <c r="AC62" s="43">
        <v>34.18</v>
      </c>
      <c r="AD62" s="71">
        <v>64.26</v>
      </c>
      <c r="AE62" s="70">
        <v>62.83</v>
      </c>
      <c r="AF62" s="43">
        <v>37.07</v>
      </c>
      <c r="AG62" s="43">
        <v>19.07</v>
      </c>
      <c r="AH62" s="71">
        <v>43.13</v>
      </c>
      <c r="AI62" s="70">
        <v>32.32</v>
      </c>
      <c r="AJ62" s="43">
        <v>13.68</v>
      </c>
      <c r="AK62" s="43">
        <v>11.61</v>
      </c>
      <c r="AL62" s="107">
        <v>12.73</v>
      </c>
      <c r="AM62" s="70">
        <v>14.18</v>
      </c>
      <c r="AN62" s="43">
        <v>21.61</v>
      </c>
      <c r="AO62" s="43">
        <v>18.24</v>
      </c>
      <c r="AP62" s="107">
        <v>15.94</v>
      </c>
      <c r="AQ62" s="70">
        <v>16.27</v>
      </c>
      <c r="AR62" s="43">
        <v>10.94</v>
      </c>
      <c r="AS62" s="43">
        <v>16.38</v>
      </c>
      <c r="AT62" s="107">
        <v>21.64</v>
      </c>
      <c r="AU62" s="70">
        <v>19.41</v>
      </c>
      <c r="AV62" s="43">
        <v>13.69</v>
      </c>
      <c r="AW62" s="43">
        <v>14.87</v>
      </c>
      <c r="AX62" s="107">
        <v>17.26</v>
      </c>
      <c r="AY62" s="70">
        <v>57.81</v>
      </c>
      <c r="AZ62" s="43">
        <v>11.44</v>
      </c>
      <c r="BA62" s="43">
        <v>11.85</v>
      </c>
      <c r="BB62" s="107">
        <v>10.15</v>
      </c>
      <c r="BC62" s="70">
        <v>9.93</v>
      </c>
      <c r="BD62" s="43">
        <v>19.54</v>
      </c>
      <c r="BE62" s="43">
        <v>11.78</v>
      </c>
      <c r="BF62" s="107">
        <v>19.93</v>
      </c>
      <c r="BG62" s="70">
        <v>17.57</v>
      </c>
      <c r="BH62" s="43">
        <v>7.78</v>
      </c>
      <c r="BI62" s="43">
        <v>9.15</v>
      </c>
      <c r="BJ62" s="107">
        <v>18.7</v>
      </c>
      <c r="BK62" s="70">
        <v>9.36</v>
      </c>
      <c r="BL62" s="43">
        <v>9.93</v>
      </c>
      <c r="BM62" s="43">
        <v>29.98</v>
      </c>
      <c r="BN62" s="107">
        <v>14.3</v>
      </c>
      <c r="BO62" s="70">
        <v>9.46</v>
      </c>
      <c r="BP62" s="43">
        <v>12.16</v>
      </c>
      <c r="BQ62" s="43">
        <v>19.39</v>
      </c>
      <c r="BR62" s="107">
        <v>28.18</v>
      </c>
      <c r="BS62" s="70">
        <v>20.33</v>
      </c>
      <c r="BT62" s="43">
        <v>32.62</v>
      </c>
      <c r="BU62" s="43">
        <v>26.44</v>
      </c>
      <c r="BV62" s="107">
        <v>27.76</v>
      </c>
      <c r="BW62" s="70">
        <v>25.63</v>
      </c>
      <c r="BX62" s="43">
        <v>14.28</v>
      </c>
      <c r="BY62" s="43">
        <v>16.45</v>
      </c>
      <c r="BZ62" s="107">
        <v>13.13</v>
      </c>
      <c r="CA62" s="70">
        <v>13.78</v>
      </c>
      <c r="CB62" s="43">
        <v>17.19</v>
      </c>
      <c r="CC62" s="43">
        <v>16.53</v>
      </c>
      <c r="CD62" s="107">
        <v>20.03</v>
      </c>
      <c r="CE62" s="95">
        <f t="shared" si="0"/>
        <v>21.2</v>
      </c>
      <c r="CF62" s="95">
        <f t="shared" si="1"/>
        <v>52.6</v>
      </c>
      <c r="CG62" s="19"/>
    </row>
    <row r="63" spans="1:85" s="29" customFormat="1" ht="12" customHeight="1">
      <c r="A63" s="28"/>
      <c r="B63" s="61" t="s">
        <v>20</v>
      </c>
      <c r="C63" s="72">
        <v>207.7</v>
      </c>
      <c r="D63" s="38">
        <v>380.6</v>
      </c>
      <c r="E63" s="38">
        <v>327.1</v>
      </c>
      <c r="F63" s="73">
        <v>277.3</v>
      </c>
      <c r="G63" s="72">
        <v>248.8</v>
      </c>
      <c r="H63" s="38">
        <v>313.3</v>
      </c>
      <c r="I63" s="38">
        <v>477.4</v>
      </c>
      <c r="J63" s="73">
        <v>231.6</v>
      </c>
      <c r="K63" s="72">
        <v>217.8</v>
      </c>
      <c r="L63" s="38">
        <v>272.8</v>
      </c>
      <c r="M63" s="38">
        <v>230</v>
      </c>
      <c r="N63" s="73">
        <v>288.7</v>
      </c>
      <c r="O63" s="72">
        <v>183.3</v>
      </c>
      <c r="P63" s="38">
        <v>197.4</v>
      </c>
      <c r="Q63" s="38">
        <v>177.86741</v>
      </c>
      <c r="R63" s="73">
        <v>194.3</v>
      </c>
      <c r="S63" s="72">
        <v>186</v>
      </c>
      <c r="T63" s="38">
        <v>196.1</v>
      </c>
      <c r="U63" s="38">
        <v>98.92</v>
      </c>
      <c r="V63" s="73">
        <v>166.42</v>
      </c>
      <c r="W63" s="72">
        <v>131.04</v>
      </c>
      <c r="X63" s="38">
        <v>191.53</v>
      </c>
      <c r="Y63" s="38">
        <v>111.01</v>
      </c>
      <c r="Z63" s="73">
        <v>132.7</v>
      </c>
      <c r="AA63" s="72">
        <v>129.98</v>
      </c>
      <c r="AB63" s="38">
        <v>102.45</v>
      </c>
      <c r="AC63" s="38">
        <v>97.68</v>
      </c>
      <c r="AD63" s="73">
        <v>101.73</v>
      </c>
      <c r="AE63" s="72">
        <v>65.85</v>
      </c>
      <c r="AF63" s="38">
        <v>123.52</v>
      </c>
      <c r="AG63" s="38">
        <v>67.09</v>
      </c>
      <c r="AH63" s="73">
        <v>69.15</v>
      </c>
      <c r="AI63" s="72">
        <v>34.25</v>
      </c>
      <c r="AJ63" s="38">
        <v>68.26</v>
      </c>
      <c r="AK63" s="38">
        <v>28.83</v>
      </c>
      <c r="AL63" s="108">
        <v>53.41</v>
      </c>
      <c r="AM63" s="72">
        <v>43.76</v>
      </c>
      <c r="AN63" s="38">
        <v>48.94</v>
      </c>
      <c r="AO63" s="38">
        <v>64.03</v>
      </c>
      <c r="AP63" s="108">
        <v>76.52</v>
      </c>
      <c r="AQ63" s="72">
        <v>53.09</v>
      </c>
      <c r="AR63" s="38">
        <v>78.32</v>
      </c>
      <c r="AS63" s="38">
        <v>38.51</v>
      </c>
      <c r="AT63" s="108">
        <v>50.27</v>
      </c>
      <c r="AU63" s="72">
        <v>60.22</v>
      </c>
      <c r="AV63" s="38">
        <v>77.47</v>
      </c>
      <c r="AW63" s="38">
        <v>82.31</v>
      </c>
      <c r="AX63" s="108">
        <v>63.9</v>
      </c>
      <c r="AY63" s="72">
        <v>30.24</v>
      </c>
      <c r="AZ63" s="38">
        <v>42.91</v>
      </c>
      <c r="BA63" s="38">
        <v>42.77</v>
      </c>
      <c r="BB63" s="108">
        <v>55.77</v>
      </c>
      <c r="BC63" s="72">
        <v>47.33</v>
      </c>
      <c r="BD63" s="38">
        <v>53.49</v>
      </c>
      <c r="BE63" s="38">
        <v>47.64</v>
      </c>
      <c r="BF63" s="108">
        <v>82.09</v>
      </c>
      <c r="BG63" s="72">
        <v>88.68</v>
      </c>
      <c r="BH63" s="38">
        <v>63.07</v>
      </c>
      <c r="BI63" s="38">
        <v>79.05</v>
      </c>
      <c r="BJ63" s="108">
        <v>80.55</v>
      </c>
      <c r="BK63" s="72">
        <v>41.57</v>
      </c>
      <c r="BL63" s="38">
        <v>55.78</v>
      </c>
      <c r="BM63" s="38">
        <v>68.11</v>
      </c>
      <c r="BN63" s="108">
        <v>65.5</v>
      </c>
      <c r="BO63" s="72">
        <v>17.9</v>
      </c>
      <c r="BP63" s="38">
        <v>31.42</v>
      </c>
      <c r="BQ63" s="38">
        <v>52.05</v>
      </c>
      <c r="BR63" s="108">
        <v>110.73</v>
      </c>
      <c r="BS63" s="72">
        <v>68.53</v>
      </c>
      <c r="BT63" s="38">
        <v>103.78</v>
      </c>
      <c r="BU63" s="38">
        <v>90.69</v>
      </c>
      <c r="BV63" s="108">
        <v>83.92</v>
      </c>
      <c r="BW63" s="125">
        <v>119.66</v>
      </c>
      <c r="BX63" s="120">
        <v>80.64</v>
      </c>
      <c r="BY63" s="120">
        <v>95.78</v>
      </c>
      <c r="BZ63" s="121">
        <v>99.92</v>
      </c>
      <c r="CA63" s="125">
        <v>44.24</v>
      </c>
      <c r="CB63" s="120">
        <v>74.19</v>
      </c>
      <c r="CC63" s="120">
        <v>59.71</v>
      </c>
      <c r="CD63" s="121">
        <v>64.12</v>
      </c>
      <c r="CE63" s="111">
        <f t="shared" si="0"/>
        <v>7.4</v>
      </c>
      <c r="CF63" s="111">
        <f t="shared" si="1"/>
        <v>-35.8</v>
      </c>
      <c r="CG63" s="21"/>
    </row>
    <row r="64" spans="1:85" s="22" customFormat="1" ht="12">
      <c r="A64" s="18"/>
      <c r="B64" s="60" t="s">
        <v>67</v>
      </c>
      <c r="C64" s="70">
        <v>112.6</v>
      </c>
      <c r="D64" s="43">
        <v>191.3</v>
      </c>
      <c r="E64" s="43">
        <v>128.3</v>
      </c>
      <c r="F64" s="71">
        <v>140.2</v>
      </c>
      <c r="G64" s="70">
        <v>143.2</v>
      </c>
      <c r="H64" s="43">
        <v>153.7</v>
      </c>
      <c r="I64" s="43">
        <v>311.7</v>
      </c>
      <c r="J64" s="71">
        <v>88.5</v>
      </c>
      <c r="K64" s="70">
        <v>102.7</v>
      </c>
      <c r="L64" s="43">
        <v>165.8</v>
      </c>
      <c r="M64" s="43">
        <v>100</v>
      </c>
      <c r="N64" s="71">
        <v>126.4</v>
      </c>
      <c r="O64" s="70">
        <v>95.8</v>
      </c>
      <c r="P64" s="43">
        <v>75.5</v>
      </c>
      <c r="Q64" s="43">
        <v>94.91056</v>
      </c>
      <c r="R64" s="71">
        <v>67.9</v>
      </c>
      <c r="S64" s="70">
        <v>91.8</v>
      </c>
      <c r="T64" s="43">
        <v>127.1</v>
      </c>
      <c r="U64" s="43">
        <v>47.21</v>
      </c>
      <c r="V64" s="71">
        <v>97.68</v>
      </c>
      <c r="W64" s="70">
        <v>43.99</v>
      </c>
      <c r="X64" s="43">
        <v>116.34</v>
      </c>
      <c r="Y64" s="43">
        <v>41.73</v>
      </c>
      <c r="Z64" s="71">
        <v>55.24</v>
      </c>
      <c r="AA64" s="70">
        <v>55.82</v>
      </c>
      <c r="AB64" s="43">
        <v>53.05</v>
      </c>
      <c r="AC64" s="43">
        <v>38.32</v>
      </c>
      <c r="AD64" s="71">
        <v>57.8</v>
      </c>
      <c r="AE64" s="70">
        <v>23.12</v>
      </c>
      <c r="AF64" s="43">
        <v>42.75</v>
      </c>
      <c r="AG64" s="43">
        <v>45.52</v>
      </c>
      <c r="AH64" s="71">
        <v>41.39</v>
      </c>
      <c r="AI64" s="70">
        <v>10.56</v>
      </c>
      <c r="AJ64" s="43">
        <v>28.7</v>
      </c>
      <c r="AK64" s="43">
        <v>17.05</v>
      </c>
      <c r="AL64" s="107">
        <v>30.09</v>
      </c>
      <c r="AM64" s="70">
        <v>20.48</v>
      </c>
      <c r="AN64" s="43">
        <v>27.91</v>
      </c>
      <c r="AO64" s="43">
        <v>30.4</v>
      </c>
      <c r="AP64" s="107">
        <v>38.87</v>
      </c>
      <c r="AQ64" s="70">
        <v>24.9</v>
      </c>
      <c r="AR64" s="43">
        <v>48.37</v>
      </c>
      <c r="AS64" s="43">
        <v>15.83</v>
      </c>
      <c r="AT64" s="107">
        <v>29.44</v>
      </c>
      <c r="AU64" s="70">
        <v>30.97</v>
      </c>
      <c r="AV64" s="43">
        <v>40.42</v>
      </c>
      <c r="AW64" s="43">
        <v>30.62</v>
      </c>
      <c r="AX64" s="107">
        <v>26.31</v>
      </c>
      <c r="AY64" s="70">
        <v>20.53</v>
      </c>
      <c r="AZ64" s="43">
        <v>12.09</v>
      </c>
      <c r="BA64" s="43">
        <v>26.4</v>
      </c>
      <c r="BB64" s="107">
        <v>15.88</v>
      </c>
      <c r="BC64" s="70">
        <v>19.58</v>
      </c>
      <c r="BD64" s="43">
        <v>28.41</v>
      </c>
      <c r="BE64" s="43">
        <v>21.34</v>
      </c>
      <c r="BF64" s="107">
        <v>29.08</v>
      </c>
      <c r="BG64" s="70">
        <v>43.88</v>
      </c>
      <c r="BH64" s="43">
        <v>17.45</v>
      </c>
      <c r="BI64" s="43">
        <v>30.95</v>
      </c>
      <c r="BJ64" s="107">
        <v>39.45</v>
      </c>
      <c r="BK64" s="70">
        <v>20.13</v>
      </c>
      <c r="BL64" s="43">
        <v>22.26</v>
      </c>
      <c r="BM64" s="43">
        <v>37.74</v>
      </c>
      <c r="BN64" s="107">
        <v>27.85</v>
      </c>
      <c r="BO64" s="70">
        <v>8.95</v>
      </c>
      <c r="BP64" s="43">
        <v>14.42</v>
      </c>
      <c r="BQ64" s="43">
        <v>26.43</v>
      </c>
      <c r="BR64" s="107">
        <v>53.43</v>
      </c>
      <c r="BS64" s="70">
        <v>33.74</v>
      </c>
      <c r="BT64" s="43">
        <v>45.93</v>
      </c>
      <c r="BU64" s="43">
        <v>30</v>
      </c>
      <c r="BV64" s="107">
        <v>39.69</v>
      </c>
      <c r="BW64" s="70">
        <v>57.02</v>
      </c>
      <c r="BX64" s="43">
        <v>39.91</v>
      </c>
      <c r="BY64" s="43">
        <v>50.69</v>
      </c>
      <c r="BZ64" s="107">
        <v>35.39</v>
      </c>
      <c r="CA64" s="70">
        <v>18.28</v>
      </c>
      <c r="CB64" s="43">
        <v>37.07</v>
      </c>
      <c r="CC64" s="43">
        <v>27.07</v>
      </c>
      <c r="CD64" s="107">
        <v>42.15</v>
      </c>
      <c r="CE64" s="95">
        <f t="shared" si="0"/>
        <v>55.7</v>
      </c>
      <c r="CF64" s="95">
        <f t="shared" si="1"/>
        <v>19.1</v>
      </c>
      <c r="CG64" s="19"/>
    </row>
    <row r="65" spans="1:85" s="22" customFormat="1" ht="12">
      <c r="A65" s="18"/>
      <c r="B65" s="60" t="s">
        <v>21</v>
      </c>
      <c r="C65" s="70">
        <v>26</v>
      </c>
      <c r="D65" s="43">
        <v>60.8</v>
      </c>
      <c r="E65" s="43">
        <v>38.1</v>
      </c>
      <c r="F65" s="71">
        <v>28.9</v>
      </c>
      <c r="G65" s="70">
        <v>19.5</v>
      </c>
      <c r="H65" s="43">
        <v>82.3</v>
      </c>
      <c r="I65" s="43">
        <v>45.7</v>
      </c>
      <c r="J65" s="71">
        <v>26.6</v>
      </c>
      <c r="K65" s="70">
        <v>27.3</v>
      </c>
      <c r="L65" s="43">
        <v>25.6</v>
      </c>
      <c r="M65" s="43">
        <v>47.9</v>
      </c>
      <c r="N65" s="71">
        <v>56.8</v>
      </c>
      <c r="O65" s="70">
        <v>24</v>
      </c>
      <c r="P65" s="43">
        <v>38.5</v>
      </c>
      <c r="Q65" s="43">
        <v>4.880319999999999</v>
      </c>
      <c r="R65" s="71">
        <v>37.5</v>
      </c>
      <c r="S65" s="70">
        <v>29.5</v>
      </c>
      <c r="T65" s="43">
        <v>21.3</v>
      </c>
      <c r="U65" s="43">
        <v>12.43</v>
      </c>
      <c r="V65" s="71">
        <v>16.11</v>
      </c>
      <c r="W65" s="70">
        <v>43.19</v>
      </c>
      <c r="X65" s="43">
        <v>15.34</v>
      </c>
      <c r="Y65" s="43">
        <v>12.09</v>
      </c>
      <c r="Z65" s="71">
        <v>13.96</v>
      </c>
      <c r="AA65" s="70">
        <v>11</v>
      </c>
      <c r="AB65" s="43">
        <v>13.18</v>
      </c>
      <c r="AC65" s="43">
        <v>8.29</v>
      </c>
      <c r="AD65" s="71">
        <v>13.71</v>
      </c>
      <c r="AE65" s="70">
        <v>9.34</v>
      </c>
      <c r="AF65" s="43">
        <v>51.46</v>
      </c>
      <c r="AG65" s="43">
        <v>5.38</v>
      </c>
      <c r="AH65" s="71">
        <v>7.84</v>
      </c>
      <c r="AI65" s="70">
        <v>7</v>
      </c>
      <c r="AJ65" s="43">
        <v>7.26</v>
      </c>
      <c r="AK65" s="43">
        <v>2.02</v>
      </c>
      <c r="AL65" s="107">
        <v>7.89</v>
      </c>
      <c r="AM65" s="70">
        <v>8.79</v>
      </c>
      <c r="AN65" s="43">
        <v>11.84</v>
      </c>
      <c r="AO65" s="43">
        <v>10.82</v>
      </c>
      <c r="AP65" s="107">
        <v>13.71</v>
      </c>
      <c r="AQ65" s="70">
        <v>6.68</v>
      </c>
      <c r="AR65" s="43">
        <v>14.81</v>
      </c>
      <c r="AS65" s="43">
        <v>6.07</v>
      </c>
      <c r="AT65" s="107">
        <v>2.46</v>
      </c>
      <c r="AU65" s="70">
        <v>10.4</v>
      </c>
      <c r="AV65" s="43">
        <v>16.47</v>
      </c>
      <c r="AW65" s="43">
        <v>20.18</v>
      </c>
      <c r="AX65" s="107">
        <v>6.15</v>
      </c>
      <c r="AY65" s="70">
        <v>1</v>
      </c>
      <c r="AZ65" s="43">
        <v>5.5</v>
      </c>
      <c r="BA65" s="43">
        <v>5.57</v>
      </c>
      <c r="BB65" s="107">
        <v>4.56</v>
      </c>
      <c r="BC65" s="70">
        <v>9.8</v>
      </c>
      <c r="BD65" s="43">
        <v>4.2</v>
      </c>
      <c r="BE65" s="43">
        <v>4.27</v>
      </c>
      <c r="BF65" s="107">
        <v>22.45</v>
      </c>
      <c r="BG65" s="70">
        <v>12.29</v>
      </c>
      <c r="BH65" s="43">
        <v>15.91</v>
      </c>
      <c r="BI65" s="43">
        <v>14.83</v>
      </c>
      <c r="BJ65" s="107">
        <v>9.6</v>
      </c>
      <c r="BK65" s="70">
        <v>4.88</v>
      </c>
      <c r="BL65" s="43">
        <v>6.42</v>
      </c>
      <c r="BM65" s="43">
        <v>4.75</v>
      </c>
      <c r="BN65" s="107">
        <v>8.22</v>
      </c>
      <c r="BO65" s="70">
        <v>2.25</v>
      </c>
      <c r="BP65" s="43">
        <v>4.31</v>
      </c>
      <c r="BQ65" s="43">
        <v>4.63</v>
      </c>
      <c r="BR65" s="107">
        <v>23.14</v>
      </c>
      <c r="BS65" s="70">
        <v>8.3</v>
      </c>
      <c r="BT65" s="43">
        <v>22.02</v>
      </c>
      <c r="BU65" s="43">
        <v>17.42</v>
      </c>
      <c r="BV65" s="107">
        <v>7.21</v>
      </c>
      <c r="BW65" s="70">
        <v>27.35</v>
      </c>
      <c r="BX65" s="43">
        <v>15.58</v>
      </c>
      <c r="BY65" s="43">
        <v>16.13</v>
      </c>
      <c r="BZ65" s="107">
        <v>25.36</v>
      </c>
      <c r="CA65" s="70">
        <v>7.66</v>
      </c>
      <c r="CB65" s="43">
        <v>21.05</v>
      </c>
      <c r="CC65" s="43">
        <v>9.45</v>
      </c>
      <c r="CD65" s="107">
        <v>3.03</v>
      </c>
      <c r="CE65" s="95">
        <f t="shared" si="0"/>
        <v>-67.9</v>
      </c>
      <c r="CF65" s="95">
        <f t="shared" si="1"/>
        <v>-88.1</v>
      </c>
      <c r="CG65" s="19"/>
    </row>
    <row r="66" spans="1:85" s="22" customFormat="1" ht="12">
      <c r="A66" s="18"/>
      <c r="B66" s="60" t="s">
        <v>22</v>
      </c>
      <c r="C66" s="70">
        <v>22.1</v>
      </c>
      <c r="D66" s="43">
        <v>42.5</v>
      </c>
      <c r="E66" s="43">
        <v>61.6</v>
      </c>
      <c r="F66" s="71">
        <v>44.2</v>
      </c>
      <c r="G66" s="70">
        <v>29.4</v>
      </c>
      <c r="H66" s="43">
        <v>19.2</v>
      </c>
      <c r="I66" s="43">
        <v>22.8</v>
      </c>
      <c r="J66" s="71">
        <v>32.9</v>
      </c>
      <c r="K66" s="70">
        <v>41.3</v>
      </c>
      <c r="L66" s="43">
        <v>50.3</v>
      </c>
      <c r="M66" s="43">
        <v>32.3</v>
      </c>
      <c r="N66" s="71">
        <v>52.6</v>
      </c>
      <c r="O66" s="70">
        <v>23.9</v>
      </c>
      <c r="P66" s="43">
        <v>38.2</v>
      </c>
      <c r="Q66" s="43">
        <v>41.4394</v>
      </c>
      <c r="R66" s="71">
        <v>42.3</v>
      </c>
      <c r="S66" s="70">
        <v>40.4</v>
      </c>
      <c r="T66" s="43">
        <v>20.4</v>
      </c>
      <c r="U66" s="43">
        <v>18.25</v>
      </c>
      <c r="V66" s="71">
        <v>24.58</v>
      </c>
      <c r="W66" s="70">
        <v>21.72</v>
      </c>
      <c r="X66" s="43">
        <v>31.18</v>
      </c>
      <c r="Y66" s="43">
        <v>9.21</v>
      </c>
      <c r="Z66" s="71">
        <v>17.31</v>
      </c>
      <c r="AA66" s="70">
        <v>25.32</v>
      </c>
      <c r="AB66" s="43">
        <v>12.25</v>
      </c>
      <c r="AC66" s="43">
        <v>25.38</v>
      </c>
      <c r="AD66" s="71">
        <v>6.73</v>
      </c>
      <c r="AE66" s="70">
        <v>10.12</v>
      </c>
      <c r="AF66" s="43">
        <v>10.63</v>
      </c>
      <c r="AG66" s="43">
        <v>4.29</v>
      </c>
      <c r="AH66" s="71">
        <v>4.86</v>
      </c>
      <c r="AI66" s="70">
        <v>3.42</v>
      </c>
      <c r="AJ66" s="43">
        <v>3.7</v>
      </c>
      <c r="AK66" s="43">
        <v>5.01</v>
      </c>
      <c r="AL66" s="107">
        <v>7.4</v>
      </c>
      <c r="AM66" s="70">
        <v>2.17</v>
      </c>
      <c r="AN66" s="43">
        <v>1.38</v>
      </c>
      <c r="AO66" s="43">
        <v>8.72</v>
      </c>
      <c r="AP66" s="107">
        <v>7.6</v>
      </c>
      <c r="AQ66" s="70">
        <v>4.73</v>
      </c>
      <c r="AR66" s="43">
        <v>6.05</v>
      </c>
      <c r="AS66" s="43">
        <v>7.43</v>
      </c>
      <c r="AT66" s="107">
        <v>4.91</v>
      </c>
      <c r="AU66" s="70">
        <v>3.31</v>
      </c>
      <c r="AV66" s="43">
        <v>7.26</v>
      </c>
      <c r="AW66" s="43">
        <v>14.28</v>
      </c>
      <c r="AX66" s="107">
        <v>7.32</v>
      </c>
      <c r="AY66" s="70">
        <v>5.33</v>
      </c>
      <c r="AZ66" s="43">
        <v>11.19</v>
      </c>
      <c r="BA66" s="43">
        <v>2.68</v>
      </c>
      <c r="BB66" s="107">
        <v>20.93</v>
      </c>
      <c r="BC66" s="70">
        <v>8.32</v>
      </c>
      <c r="BD66" s="43">
        <v>6.35</v>
      </c>
      <c r="BE66" s="43">
        <v>3.35</v>
      </c>
      <c r="BF66" s="107">
        <v>8.43</v>
      </c>
      <c r="BG66" s="70">
        <v>6.53</v>
      </c>
      <c r="BH66" s="43">
        <v>7.09</v>
      </c>
      <c r="BI66" s="43">
        <v>12.47</v>
      </c>
      <c r="BJ66" s="107">
        <v>11.82</v>
      </c>
      <c r="BK66" s="70">
        <v>2.07</v>
      </c>
      <c r="BL66" s="43">
        <v>14</v>
      </c>
      <c r="BM66" s="43">
        <v>4.73</v>
      </c>
      <c r="BN66" s="107">
        <v>4.8</v>
      </c>
      <c r="BO66" s="70">
        <v>2.23</v>
      </c>
      <c r="BP66" s="43">
        <v>5.68</v>
      </c>
      <c r="BQ66" s="43">
        <v>8.22</v>
      </c>
      <c r="BR66" s="107">
        <v>4.5</v>
      </c>
      <c r="BS66" s="70">
        <v>7.28</v>
      </c>
      <c r="BT66" s="43">
        <v>8.21</v>
      </c>
      <c r="BU66" s="43">
        <v>13.94</v>
      </c>
      <c r="BV66" s="107">
        <v>9.85</v>
      </c>
      <c r="BW66" s="70">
        <v>7.85</v>
      </c>
      <c r="BX66" s="43">
        <v>8.47</v>
      </c>
      <c r="BY66" s="43">
        <v>11.58</v>
      </c>
      <c r="BZ66" s="107">
        <v>17.54</v>
      </c>
      <c r="CA66" s="70">
        <v>2.67</v>
      </c>
      <c r="CB66" s="43">
        <v>3.33</v>
      </c>
      <c r="CC66" s="43">
        <v>3.3</v>
      </c>
      <c r="CD66" s="107">
        <v>9.06</v>
      </c>
      <c r="CE66" s="95">
        <f t="shared" si="0"/>
        <v>174.5</v>
      </c>
      <c r="CF66" s="95">
        <f t="shared" si="1"/>
        <v>-48.3</v>
      </c>
      <c r="CG66" s="19"/>
    </row>
    <row r="67" spans="1:85" s="22" customFormat="1" ht="12">
      <c r="A67" s="18"/>
      <c r="B67" s="60" t="s">
        <v>23</v>
      </c>
      <c r="C67" s="70">
        <v>47</v>
      </c>
      <c r="D67" s="43">
        <v>86</v>
      </c>
      <c r="E67" s="43">
        <v>99.1</v>
      </c>
      <c r="F67" s="71">
        <v>64</v>
      </c>
      <c r="G67" s="70">
        <v>56.7</v>
      </c>
      <c r="H67" s="43">
        <v>58.1</v>
      </c>
      <c r="I67" s="43">
        <v>97.2</v>
      </c>
      <c r="J67" s="71">
        <v>83.6</v>
      </c>
      <c r="K67" s="70">
        <v>46.5</v>
      </c>
      <c r="L67" s="43">
        <v>31.1</v>
      </c>
      <c r="M67" s="43">
        <v>49.8</v>
      </c>
      <c r="N67" s="71">
        <v>52.9</v>
      </c>
      <c r="O67" s="70">
        <v>39.6</v>
      </c>
      <c r="P67" s="43">
        <v>45.2</v>
      </c>
      <c r="Q67" s="43">
        <v>36.63713</v>
      </c>
      <c r="R67" s="71">
        <v>46.6</v>
      </c>
      <c r="S67" s="70">
        <v>24.3</v>
      </c>
      <c r="T67" s="43">
        <v>27.3</v>
      </c>
      <c r="U67" s="43">
        <v>21.03</v>
      </c>
      <c r="V67" s="71">
        <v>28.05</v>
      </c>
      <c r="W67" s="70">
        <v>22.14</v>
      </c>
      <c r="X67" s="43">
        <v>28.67</v>
      </c>
      <c r="Y67" s="43">
        <v>47.98</v>
      </c>
      <c r="Z67" s="71">
        <v>46.19</v>
      </c>
      <c r="AA67" s="70">
        <v>37.84</v>
      </c>
      <c r="AB67" s="43">
        <v>23.97</v>
      </c>
      <c r="AC67" s="43">
        <v>25.69</v>
      </c>
      <c r="AD67" s="71">
        <v>23.5</v>
      </c>
      <c r="AE67" s="70">
        <v>23.27</v>
      </c>
      <c r="AF67" s="43">
        <v>18.69</v>
      </c>
      <c r="AG67" s="43">
        <v>11.89</v>
      </c>
      <c r="AH67" s="71">
        <v>15.07</v>
      </c>
      <c r="AI67" s="70">
        <v>13.26</v>
      </c>
      <c r="AJ67" s="43">
        <v>28.59</v>
      </c>
      <c r="AK67" s="43">
        <v>4.74</v>
      </c>
      <c r="AL67" s="107">
        <v>8.02</v>
      </c>
      <c r="AM67" s="70">
        <v>12.32</v>
      </c>
      <c r="AN67" s="43">
        <v>7.81</v>
      </c>
      <c r="AO67" s="43">
        <v>14.1</v>
      </c>
      <c r="AP67" s="107">
        <v>16.34</v>
      </c>
      <c r="AQ67" s="70">
        <v>16.78</v>
      </c>
      <c r="AR67" s="43">
        <v>9.09</v>
      </c>
      <c r="AS67" s="43">
        <v>9.18</v>
      </c>
      <c r="AT67" s="107">
        <v>13.46</v>
      </c>
      <c r="AU67" s="70">
        <v>15.55</v>
      </c>
      <c r="AV67" s="43">
        <v>13.32</v>
      </c>
      <c r="AW67" s="43">
        <v>17.23</v>
      </c>
      <c r="AX67" s="107">
        <v>24.12</v>
      </c>
      <c r="AY67" s="70">
        <v>3.38</v>
      </c>
      <c r="AZ67" s="43">
        <v>14.12</v>
      </c>
      <c r="BA67" s="43">
        <v>8.12</v>
      </c>
      <c r="BB67" s="107">
        <v>14.41</v>
      </c>
      <c r="BC67" s="70">
        <v>9.64</v>
      </c>
      <c r="BD67" s="43">
        <v>14.53</v>
      </c>
      <c r="BE67" s="43">
        <v>18.67</v>
      </c>
      <c r="BF67" s="107">
        <v>22.12</v>
      </c>
      <c r="BG67" s="70">
        <v>25.98</v>
      </c>
      <c r="BH67" s="43">
        <v>22.62</v>
      </c>
      <c r="BI67" s="43">
        <v>20.79</v>
      </c>
      <c r="BJ67" s="107">
        <v>19.68</v>
      </c>
      <c r="BK67" s="70">
        <v>14.5</v>
      </c>
      <c r="BL67" s="43">
        <v>13.1</v>
      </c>
      <c r="BM67" s="43">
        <v>20.89</v>
      </c>
      <c r="BN67" s="107">
        <v>24.62</v>
      </c>
      <c r="BO67" s="70">
        <v>4.47</v>
      </c>
      <c r="BP67" s="43">
        <v>7.02</v>
      </c>
      <c r="BQ67" s="43">
        <v>12.76</v>
      </c>
      <c r="BR67" s="107">
        <v>29.66</v>
      </c>
      <c r="BS67" s="70">
        <v>19.2</v>
      </c>
      <c r="BT67" s="43">
        <v>27.63</v>
      </c>
      <c r="BU67" s="43">
        <v>29.33</v>
      </c>
      <c r="BV67" s="107">
        <v>27.18</v>
      </c>
      <c r="BW67" s="70">
        <v>27.44</v>
      </c>
      <c r="BX67" s="43">
        <v>16.68</v>
      </c>
      <c r="BY67" s="43">
        <v>17.38</v>
      </c>
      <c r="BZ67" s="107">
        <v>21.63</v>
      </c>
      <c r="CA67" s="70">
        <v>15.63</v>
      </c>
      <c r="CB67" s="43">
        <v>12.75</v>
      </c>
      <c r="CC67" s="43">
        <v>19.89</v>
      </c>
      <c r="CD67" s="107">
        <v>9.89</v>
      </c>
      <c r="CE67" s="95">
        <f t="shared" si="0"/>
        <v>-50.3</v>
      </c>
      <c r="CF67" s="95">
        <f t="shared" si="1"/>
        <v>-54.3</v>
      </c>
      <c r="CG67" s="19"/>
    </row>
    <row r="68" spans="1:85" s="29" customFormat="1" ht="12" customHeight="1">
      <c r="A68" s="28"/>
      <c r="B68" s="61" t="s">
        <v>24</v>
      </c>
      <c r="C68" s="72">
        <v>1449.8</v>
      </c>
      <c r="D68" s="38">
        <v>1204.5</v>
      </c>
      <c r="E68" s="38">
        <v>767.1</v>
      </c>
      <c r="F68" s="73">
        <v>1053.1</v>
      </c>
      <c r="G68" s="72">
        <v>689.1</v>
      </c>
      <c r="H68" s="38">
        <v>1275.1</v>
      </c>
      <c r="I68" s="38">
        <v>674.3</v>
      </c>
      <c r="J68" s="73">
        <v>689.7</v>
      </c>
      <c r="K68" s="72">
        <v>535.8</v>
      </c>
      <c r="L68" s="38">
        <v>552</v>
      </c>
      <c r="M68" s="38">
        <v>517.5</v>
      </c>
      <c r="N68" s="73">
        <v>1206.7</v>
      </c>
      <c r="O68" s="72">
        <v>866.5</v>
      </c>
      <c r="P68" s="38">
        <v>1563.5</v>
      </c>
      <c r="Q68" s="38">
        <v>672.44914</v>
      </c>
      <c r="R68" s="73">
        <v>590.7</v>
      </c>
      <c r="S68" s="72">
        <v>439.3</v>
      </c>
      <c r="T68" s="38">
        <v>610.1</v>
      </c>
      <c r="U68" s="38">
        <v>598.64</v>
      </c>
      <c r="V68" s="73">
        <v>370.27</v>
      </c>
      <c r="W68" s="72">
        <v>1202.82</v>
      </c>
      <c r="X68" s="38">
        <v>582.56</v>
      </c>
      <c r="Y68" s="38">
        <v>936.41</v>
      </c>
      <c r="Z68" s="73">
        <v>302.94</v>
      </c>
      <c r="AA68" s="72">
        <v>538.17</v>
      </c>
      <c r="AB68" s="38">
        <v>469.13</v>
      </c>
      <c r="AC68" s="38">
        <v>300.18</v>
      </c>
      <c r="AD68" s="73">
        <v>396</v>
      </c>
      <c r="AE68" s="72">
        <v>366.62</v>
      </c>
      <c r="AF68" s="38">
        <v>250.12</v>
      </c>
      <c r="AG68" s="38">
        <v>141.13</v>
      </c>
      <c r="AH68" s="73">
        <v>232.1</v>
      </c>
      <c r="AI68" s="72">
        <v>145.76</v>
      </c>
      <c r="AJ68" s="38">
        <v>218.15</v>
      </c>
      <c r="AK68" s="38">
        <v>170.36</v>
      </c>
      <c r="AL68" s="108">
        <v>240.3</v>
      </c>
      <c r="AM68" s="72">
        <v>117.3</v>
      </c>
      <c r="AN68" s="38">
        <v>251.16</v>
      </c>
      <c r="AO68" s="38">
        <v>132.55</v>
      </c>
      <c r="AP68" s="108">
        <v>180.69</v>
      </c>
      <c r="AQ68" s="72">
        <v>124.3</v>
      </c>
      <c r="AR68" s="38">
        <v>217.47</v>
      </c>
      <c r="AS68" s="38">
        <v>127.75</v>
      </c>
      <c r="AT68" s="108">
        <v>193.06</v>
      </c>
      <c r="AU68" s="72">
        <v>93.82</v>
      </c>
      <c r="AV68" s="38">
        <v>143.53</v>
      </c>
      <c r="AW68" s="38">
        <v>196.96</v>
      </c>
      <c r="AX68" s="108">
        <v>160.12</v>
      </c>
      <c r="AY68" s="72">
        <v>163.9</v>
      </c>
      <c r="AZ68" s="38">
        <v>217.32</v>
      </c>
      <c r="BA68" s="38">
        <v>106.83</v>
      </c>
      <c r="BB68" s="108">
        <v>188.82</v>
      </c>
      <c r="BC68" s="72">
        <v>155.86</v>
      </c>
      <c r="BD68" s="38">
        <v>193.96</v>
      </c>
      <c r="BE68" s="38">
        <v>245.72</v>
      </c>
      <c r="BF68" s="108">
        <v>218.76</v>
      </c>
      <c r="BG68" s="72">
        <v>215.61</v>
      </c>
      <c r="BH68" s="38">
        <v>293.45</v>
      </c>
      <c r="BI68" s="38">
        <v>153.77</v>
      </c>
      <c r="BJ68" s="108">
        <v>238.3</v>
      </c>
      <c r="BK68" s="72">
        <v>227.46</v>
      </c>
      <c r="BL68" s="38">
        <v>132.97</v>
      </c>
      <c r="BM68" s="38">
        <v>257.2</v>
      </c>
      <c r="BN68" s="108">
        <v>232.32</v>
      </c>
      <c r="BO68" s="72">
        <v>162.76</v>
      </c>
      <c r="BP68" s="38">
        <v>66.51</v>
      </c>
      <c r="BQ68" s="38">
        <v>161.41</v>
      </c>
      <c r="BR68" s="108">
        <v>298.84</v>
      </c>
      <c r="BS68" s="72">
        <v>257.76</v>
      </c>
      <c r="BT68" s="38">
        <v>398.45</v>
      </c>
      <c r="BU68" s="38">
        <v>263.21</v>
      </c>
      <c r="BV68" s="108">
        <v>397.17</v>
      </c>
      <c r="BW68" s="125">
        <v>485.08</v>
      </c>
      <c r="BX68" s="120">
        <v>283.73</v>
      </c>
      <c r="BY68" s="120">
        <v>169.85</v>
      </c>
      <c r="BZ68" s="121">
        <v>166.08</v>
      </c>
      <c r="CA68" s="125">
        <v>199.01</v>
      </c>
      <c r="CB68" s="120">
        <v>214.43</v>
      </c>
      <c r="CC68" s="120">
        <v>115.77</v>
      </c>
      <c r="CD68" s="121">
        <v>177.15</v>
      </c>
      <c r="CE68" s="111">
        <f t="shared" si="0"/>
        <v>53</v>
      </c>
      <c r="CF68" s="111">
        <f t="shared" si="1"/>
        <v>6.7</v>
      </c>
      <c r="CG68" s="21"/>
    </row>
    <row r="69" spans="1:85" s="29" customFormat="1" ht="12.75">
      <c r="A69" s="28"/>
      <c r="B69" s="61" t="s">
        <v>25</v>
      </c>
      <c r="C69" s="72">
        <v>220.8</v>
      </c>
      <c r="D69" s="38">
        <v>316.9</v>
      </c>
      <c r="E69" s="38">
        <v>279.3</v>
      </c>
      <c r="F69" s="73">
        <v>546.7</v>
      </c>
      <c r="G69" s="72">
        <v>254.2</v>
      </c>
      <c r="H69" s="38">
        <v>337.4</v>
      </c>
      <c r="I69" s="38">
        <v>343.4</v>
      </c>
      <c r="J69" s="73">
        <v>324.4</v>
      </c>
      <c r="K69" s="72">
        <v>258</v>
      </c>
      <c r="L69" s="38">
        <v>249.6</v>
      </c>
      <c r="M69" s="38">
        <v>425.9</v>
      </c>
      <c r="N69" s="73">
        <v>369.3</v>
      </c>
      <c r="O69" s="72">
        <v>389.8</v>
      </c>
      <c r="P69" s="38">
        <v>407.7</v>
      </c>
      <c r="Q69" s="38">
        <v>185.33568</v>
      </c>
      <c r="R69" s="73">
        <v>281.6</v>
      </c>
      <c r="S69" s="72">
        <v>147.4</v>
      </c>
      <c r="T69" s="38">
        <v>169.7</v>
      </c>
      <c r="U69" s="38">
        <v>109.48</v>
      </c>
      <c r="V69" s="73">
        <v>134.25</v>
      </c>
      <c r="W69" s="72">
        <v>281.62</v>
      </c>
      <c r="X69" s="38">
        <v>1740.84</v>
      </c>
      <c r="Y69" s="38">
        <v>174.38</v>
      </c>
      <c r="Z69" s="73">
        <v>141.27</v>
      </c>
      <c r="AA69" s="72">
        <v>230.36</v>
      </c>
      <c r="AB69" s="38">
        <v>346.83</v>
      </c>
      <c r="AC69" s="38">
        <v>612.36</v>
      </c>
      <c r="AD69" s="73">
        <v>152.57</v>
      </c>
      <c r="AE69" s="72">
        <v>135.48</v>
      </c>
      <c r="AF69" s="38">
        <v>147.46</v>
      </c>
      <c r="AG69" s="38">
        <v>75.66</v>
      </c>
      <c r="AH69" s="73">
        <v>104.17</v>
      </c>
      <c r="AI69" s="72">
        <v>72.84</v>
      </c>
      <c r="AJ69" s="38">
        <v>46.16</v>
      </c>
      <c r="AK69" s="38">
        <v>42.56</v>
      </c>
      <c r="AL69" s="108">
        <v>39.22</v>
      </c>
      <c r="AM69" s="72">
        <v>32.18</v>
      </c>
      <c r="AN69" s="38">
        <v>32.01</v>
      </c>
      <c r="AO69" s="38">
        <v>54.05</v>
      </c>
      <c r="AP69" s="108">
        <v>73.54</v>
      </c>
      <c r="AQ69" s="72">
        <v>42.32</v>
      </c>
      <c r="AR69" s="38">
        <v>33.51</v>
      </c>
      <c r="AS69" s="38">
        <v>33.2</v>
      </c>
      <c r="AT69" s="108">
        <v>58.93</v>
      </c>
      <c r="AU69" s="72">
        <v>43.93</v>
      </c>
      <c r="AV69" s="38">
        <v>34.34</v>
      </c>
      <c r="AW69" s="38">
        <v>44.79</v>
      </c>
      <c r="AX69" s="108">
        <v>48.09</v>
      </c>
      <c r="AY69" s="72">
        <v>33.02</v>
      </c>
      <c r="AZ69" s="38">
        <v>110.5</v>
      </c>
      <c r="BA69" s="38">
        <v>75.74</v>
      </c>
      <c r="BB69" s="108">
        <v>39.82</v>
      </c>
      <c r="BC69" s="72">
        <v>68.55</v>
      </c>
      <c r="BD69" s="38">
        <v>76.18</v>
      </c>
      <c r="BE69" s="38">
        <v>46.31</v>
      </c>
      <c r="BF69" s="108">
        <v>69.9</v>
      </c>
      <c r="BG69" s="72">
        <v>50.33</v>
      </c>
      <c r="BH69" s="38">
        <v>55.17</v>
      </c>
      <c r="BI69" s="38">
        <v>53.27</v>
      </c>
      <c r="BJ69" s="108">
        <v>75.8</v>
      </c>
      <c r="BK69" s="72">
        <v>48.81</v>
      </c>
      <c r="BL69" s="38">
        <v>57.81</v>
      </c>
      <c r="BM69" s="38">
        <v>41.82</v>
      </c>
      <c r="BN69" s="108">
        <v>70.29</v>
      </c>
      <c r="BO69" s="72">
        <v>23.98</v>
      </c>
      <c r="BP69" s="38">
        <v>25.61</v>
      </c>
      <c r="BQ69" s="38">
        <v>39.26</v>
      </c>
      <c r="BR69" s="108">
        <v>95.28</v>
      </c>
      <c r="BS69" s="72">
        <v>81.72</v>
      </c>
      <c r="BT69" s="38">
        <v>108.55</v>
      </c>
      <c r="BU69" s="38">
        <v>65.99</v>
      </c>
      <c r="BV69" s="108">
        <v>78.11</v>
      </c>
      <c r="BW69" s="125">
        <v>76.07</v>
      </c>
      <c r="BX69" s="120">
        <v>82.97</v>
      </c>
      <c r="BY69" s="120">
        <v>77.54</v>
      </c>
      <c r="BZ69" s="121">
        <v>97.88</v>
      </c>
      <c r="CA69" s="125">
        <v>71.51</v>
      </c>
      <c r="CB69" s="120">
        <v>41.37</v>
      </c>
      <c r="CC69" s="120">
        <v>67.79</v>
      </c>
      <c r="CD69" s="121">
        <v>39.72</v>
      </c>
      <c r="CE69" s="111">
        <f t="shared" si="0"/>
        <v>-41.4</v>
      </c>
      <c r="CF69" s="111">
        <f t="shared" si="1"/>
        <v>-59.4</v>
      </c>
      <c r="CG69" s="21"/>
    </row>
    <row r="70" spans="1:85" s="29" customFormat="1" ht="12" customHeight="1">
      <c r="A70" s="28"/>
      <c r="B70" s="61" t="s">
        <v>68</v>
      </c>
      <c r="C70" s="72">
        <v>128</v>
      </c>
      <c r="D70" s="38">
        <v>167.5</v>
      </c>
      <c r="E70" s="38">
        <v>131.2</v>
      </c>
      <c r="F70" s="73">
        <v>209.3</v>
      </c>
      <c r="G70" s="72">
        <v>105.1</v>
      </c>
      <c r="H70" s="38">
        <v>134.8</v>
      </c>
      <c r="I70" s="38">
        <v>97</v>
      </c>
      <c r="J70" s="73">
        <v>73.1</v>
      </c>
      <c r="K70" s="72">
        <v>107.6</v>
      </c>
      <c r="L70" s="38">
        <v>49.3</v>
      </c>
      <c r="M70" s="38">
        <v>137.4</v>
      </c>
      <c r="N70" s="73">
        <v>51.2</v>
      </c>
      <c r="O70" s="72">
        <v>136.6</v>
      </c>
      <c r="P70" s="38">
        <v>152.1</v>
      </c>
      <c r="Q70" s="38">
        <v>243.4183</v>
      </c>
      <c r="R70" s="73">
        <v>218.2</v>
      </c>
      <c r="S70" s="72">
        <v>110.6</v>
      </c>
      <c r="T70" s="38">
        <v>93.2</v>
      </c>
      <c r="U70" s="38">
        <v>74.92</v>
      </c>
      <c r="V70" s="73">
        <v>37.37</v>
      </c>
      <c r="W70" s="72">
        <v>22.17</v>
      </c>
      <c r="X70" s="38">
        <v>149.79</v>
      </c>
      <c r="Y70" s="38">
        <v>33.69</v>
      </c>
      <c r="Z70" s="73">
        <v>42.4</v>
      </c>
      <c r="AA70" s="72">
        <v>107.5</v>
      </c>
      <c r="AB70" s="38">
        <v>49.06</v>
      </c>
      <c r="AC70" s="38">
        <v>61.16</v>
      </c>
      <c r="AD70" s="73">
        <v>33.72</v>
      </c>
      <c r="AE70" s="72">
        <v>21.29</v>
      </c>
      <c r="AF70" s="38">
        <v>14.19</v>
      </c>
      <c r="AG70" s="38">
        <v>20.61</v>
      </c>
      <c r="AH70" s="73">
        <v>11.03</v>
      </c>
      <c r="AI70" s="72">
        <v>31.05</v>
      </c>
      <c r="AJ70" s="38">
        <v>48.7</v>
      </c>
      <c r="AK70" s="38">
        <v>59.98</v>
      </c>
      <c r="AL70" s="108">
        <v>13.88</v>
      </c>
      <c r="AM70" s="72">
        <v>11.44</v>
      </c>
      <c r="AN70" s="38">
        <v>13.2</v>
      </c>
      <c r="AO70" s="38">
        <v>40.24</v>
      </c>
      <c r="AP70" s="108">
        <v>20.5</v>
      </c>
      <c r="AQ70" s="72">
        <v>28.39</v>
      </c>
      <c r="AR70" s="38">
        <v>38.71</v>
      </c>
      <c r="AS70" s="38">
        <v>42.99</v>
      </c>
      <c r="AT70" s="108">
        <v>42.5</v>
      </c>
      <c r="AU70" s="72">
        <v>30.16</v>
      </c>
      <c r="AV70" s="38">
        <v>17.42</v>
      </c>
      <c r="AW70" s="38">
        <v>16.78</v>
      </c>
      <c r="AX70" s="108">
        <v>19.73</v>
      </c>
      <c r="AY70" s="72">
        <v>20.35</v>
      </c>
      <c r="AZ70" s="38">
        <v>18.75</v>
      </c>
      <c r="BA70" s="38">
        <v>21.99</v>
      </c>
      <c r="BB70" s="108">
        <v>27.6</v>
      </c>
      <c r="BC70" s="72">
        <v>10.25</v>
      </c>
      <c r="BD70" s="38">
        <v>24.22</v>
      </c>
      <c r="BE70" s="38">
        <v>16.27</v>
      </c>
      <c r="BF70" s="108">
        <v>36.26</v>
      </c>
      <c r="BG70" s="72">
        <v>52.15</v>
      </c>
      <c r="BH70" s="38">
        <v>17.67</v>
      </c>
      <c r="BI70" s="38">
        <v>20.62</v>
      </c>
      <c r="BJ70" s="108">
        <v>32.98</v>
      </c>
      <c r="BK70" s="72">
        <v>19.33</v>
      </c>
      <c r="BL70" s="38">
        <v>10.92</v>
      </c>
      <c r="BM70" s="38">
        <v>17.49</v>
      </c>
      <c r="BN70" s="108">
        <v>16.87</v>
      </c>
      <c r="BO70" s="72">
        <v>6.51</v>
      </c>
      <c r="BP70" s="38">
        <v>10.56</v>
      </c>
      <c r="BQ70" s="38">
        <v>20.98</v>
      </c>
      <c r="BR70" s="108">
        <v>26.89</v>
      </c>
      <c r="BS70" s="72">
        <v>20.6</v>
      </c>
      <c r="BT70" s="38">
        <v>31.04</v>
      </c>
      <c r="BU70" s="38">
        <v>16.25</v>
      </c>
      <c r="BV70" s="108">
        <v>34.39</v>
      </c>
      <c r="BW70" s="125">
        <v>21.6</v>
      </c>
      <c r="BX70" s="120">
        <v>15.79</v>
      </c>
      <c r="BY70" s="120">
        <v>16.03</v>
      </c>
      <c r="BZ70" s="121">
        <v>19.82</v>
      </c>
      <c r="CA70" s="125">
        <v>17.55</v>
      </c>
      <c r="CB70" s="120">
        <v>13.36</v>
      </c>
      <c r="CC70" s="120">
        <v>12.63</v>
      </c>
      <c r="CD70" s="121">
        <v>12.5</v>
      </c>
      <c r="CE70" s="111">
        <f t="shared" si="0"/>
        <v>-1</v>
      </c>
      <c r="CF70" s="111">
        <f t="shared" si="1"/>
        <v>-36.9</v>
      </c>
      <c r="CG70" s="21"/>
    </row>
    <row r="71" spans="1:85" s="29" customFormat="1" ht="12" customHeight="1">
      <c r="A71" s="28"/>
      <c r="B71" s="61" t="s">
        <v>26</v>
      </c>
      <c r="C71" s="72">
        <v>263.9</v>
      </c>
      <c r="D71" s="38">
        <v>299.7</v>
      </c>
      <c r="E71" s="38">
        <v>296</v>
      </c>
      <c r="F71" s="73">
        <v>344</v>
      </c>
      <c r="G71" s="72">
        <v>463.6</v>
      </c>
      <c r="H71" s="38">
        <v>265.2</v>
      </c>
      <c r="I71" s="38">
        <v>195.8</v>
      </c>
      <c r="J71" s="73">
        <v>242.8</v>
      </c>
      <c r="K71" s="72">
        <v>316.4</v>
      </c>
      <c r="L71" s="38">
        <v>251.4</v>
      </c>
      <c r="M71" s="38">
        <v>303.1</v>
      </c>
      <c r="N71" s="73">
        <v>332.3</v>
      </c>
      <c r="O71" s="72">
        <v>402.1</v>
      </c>
      <c r="P71" s="38">
        <v>298.9</v>
      </c>
      <c r="Q71" s="38">
        <v>266.31946</v>
      </c>
      <c r="R71" s="73">
        <v>332.9</v>
      </c>
      <c r="S71" s="72">
        <v>180</v>
      </c>
      <c r="T71" s="38">
        <v>198.4</v>
      </c>
      <c r="U71" s="38">
        <v>238.29</v>
      </c>
      <c r="V71" s="73">
        <v>165.42</v>
      </c>
      <c r="W71" s="72">
        <v>134.86</v>
      </c>
      <c r="X71" s="38">
        <v>172.71</v>
      </c>
      <c r="Y71" s="38">
        <v>87.13</v>
      </c>
      <c r="Z71" s="73">
        <v>84.58</v>
      </c>
      <c r="AA71" s="72">
        <v>67.84</v>
      </c>
      <c r="AB71" s="38">
        <v>57.23</v>
      </c>
      <c r="AC71" s="38">
        <v>40.04</v>
      </c>
      <c r="AD71" s="73">
        <v>129.32</v>
      </c>
      <c r="AE71" s="72">
        <v>42.49</v>
      </c>
      <c r="AF71" s="38">
        <v>41.92</v>
      </c>
      <c r="AG71" s="38">
        <v>60.11</v>
      </c>
      <c r="AH71" s="73">
        <v>92.17</v>
      </c>
      <c r="AI71" s="72">
        <v>60.8</v>
      </c>
      <c r="AJ71" s="38">
        <v>119.32</v>
      </c>
      <c r="AK71" s="38">
        <v>33.35</v>
      </c>
      <c r="AL71" s="108">
        <v>50.35</v>
      </c>
      <c r="AM71" s="72">
        <v>16.88</v>
      </c>
      <c r="AN71" s="38">
        <v>22.68</v>
      </c>
      <c r="AO71" s="38">
        <v>45.81</v>
      </c>
      <c r="AP71" s="108">
        <v>144.01</v>
      </c>
      <c r="AQ71" s="72">
        <v>13.85</v>
      </c>
      <c r="AR71" s="38">
        <v>12.88</v>
      </c>
      <c r="AS71" s="38">
        <v>26.85</v>
      </c>
      <c r="AT71" s="108">
        <v>68.19</v>
      </c>
      <c r="AU71" s="72">
        <v>29.44</v>
      </c>
      <c r="AV71" s="38">
        <v>33.96</v>
      </c>
      <c r="AW71" s="38">
        <v>8.81</v>
      </c>
      <c r="AX71" s="108">
        <v>81.89</v>
      </c>
      <c r="AY71" s="72">
        <v>80.3</v>
      </c>
      <c r="AZ71" s="38">
        <v>19.84</v>
      </c>
      <c r="BA71" s="38">
        <v>46.84</v>
      </c>
      <c r="BB71" s="108">
        <v>29.19</v>
      </c>
      <c r="BC71" s="72">
        <v>31.51</v>
      </c>
      <c r="BD71" s="38">
        <v>55.8</v>
      </c>
      <c r="BE71" s="38">
        <v>35.75</v>
      </c>
      <c r="BF71" s="108">
        <v>65.85</v>
      </c>
      <c r="BG71" s="72">
        <v>65.35</v>
      </c>
      <c r="BH71" s="38">
        <v>57.04</v>
      </c>
      <c r="BI71" s="38">
        <v>41.23</v>
      </c>
      <c r="BJ71" s="108">
        <v>54.74</v>
      </c>
      <c r="BK71" s="72">
        <v>30.57</v>
      </c>
      <c r="BL71" s="38">
        <v>27.95</v>
      </c>
      <c r="BM71" s="38">
        <v>16.09</v>
      </c>
      <c r="BN71" s="108">
        <v>40</v>
      </c>
      <c r="BO71" s="72">
        <v>8.86</v>
      </c>
      <c r="BP71" s="38">
        <v>30.44</v>
      </c>
      <c r="BQ71" s="38">
        <v>26.27</v>
      </c>
      <c r="BR71" s="108">
        <v>57.69</v>
      </c>
      <c r="BS71" s="72">
        <v>88.05</v>
      </c>
      <c r="BT71" s="38">
        <v>64.9</v>
      </c>
      <c r="BU71" s="38">
        <v>53.32</v>
      </c>
      <c r="BV71" s="108">
        <v>53.15</v>
      </c>
      <c r="BW71" s="125">
        <v>63.86</v>
      </c>
      <c r="BX71" s="120">
        <v>62.89</v>
      </c>
      <c r="BY71" s="120">
        <v>43.32</v>
      </c>
      <c r="BZ71" s="121">
        <v>52.86</v>
      </c>
      <c r="CA71" s="125">
        <v>35.7</v>
      </c>
      <c r="CB71" s="120">
        <v>45.48</v>
      </c>
      <c r="CC71" s="120">
        <v>53.75</v>
      </c>
      <c r="CD71" s="121">
        <v>49.22</v>
      </c>
      <c r="CE71" s="111">
        <f t="shared" si="0"/>
        <v>-8.4</v>
      </c>
      <c r="CF71" s="111">
        <f t="shared" si="1"/>
        <v>-6.9</v>
      </c>
      <c r="CG71" s="21"/>
    </row>
    <row r="72" spans="1:85" s="22" customFormat="1" ht="12">
      <c r="A72" s="18"/>
      <c r="B72" s="60" t="s">
        <v>27</v>
      </c>
      <c r="C72" s="70">
        <v>60.4</v>
      </c>
      <c r="D72" s="43">
        <v>102.6</v>
      </c>
      <c r="E72" s="43">
        <v>151.5</v>
      </c>
      <c r="F72" s="71">
        <v>112</v>
      </c>
      <c r="G72" s="70">
        <v>100</v>
      </c>
      <c r="H72" s="43">
        <v>119</v>
      </c>
      <c r="I72" s="43">
        <v>78.5</v>
      </c>
      <c r="J72" s="71">
        <v>109.4</v>
      </c>
      <c r="K72" s="70">
        <v>207.8</v>
      </c>
      <c r="L72" s="43">
        <v>90</v>
      </c>
      <c r="M72" s="43">
        <v>138.9</v>
      </c>
      <c r="N72" s="71">
        <v>89.6</v>
      </c>
      <c r="O72" s="70">
        <v>130.4</v>
      </c>
      <c r="P72" s="43">
        <v>79.9</v>
      </c>
      <c r="Q72" s="43">
        <v>104.45881</v>
      </c>
      <c r="R72" s="71">
        <v>70.6</v>
      </c>
      <c r="S72" s="70">
        <v>40</v>
      </c>
      <c r="T72" s="43">
        <v>78.7</v>
      </c>
      <c r="U72" s="43">
        <v>70.89</v>
      </c>
      <c r="V72" s="71">
        <v>58.94</v>
      </c>
      <c r="W72" s="70">
        <v>20.37</v>
      </c>
      <c r="X72" s="43">
        <v>97.6</v>
      </c>
      <c r="Y72" s="43">
        <v>31.37</v>
      </c>
      <c r="Z72" s="71">
        <v>18.7</v>
      </c>
      <c r="AA72" s="70">
        <v>25.66</v>
      </c>
      <c r="AB72" s="43">
        <v>20.45</v>
      </c>
      <c r="AC72" s="43">
        <v>15.98</v>
      </c>
      <c r="AD72" s="71">
        <v>89.55</v>
      </c>
      <c r="AE72" s="70">
        <v>10.83</v>
      </c>
      <c r="AF72" s="43">
        <v>22.33</v>
      </c>
      <c r="AG72" s="43">
        <v>11.83</v>
      </c>
      <c r="AH72" s="71">
        <v>53.6</v>
      </c>
      <c r="AI72" s="70">
        <v>39.82</v>
      </c>
      <c r="AJ72" s="43">
        <v>61.18</v>
      </c>
      <c r="AK72" s="43">
        <v>24.75</v>
      </c>
      <c r="AL72" s="107">
        <v>3.32</v>
      </c>
      <c r="AM72" s="70">
        <v>6.21</v>
      </c>
      <c r="AN72" s="43">
        <v>4.91</v>
      </c>
      <c r="AO72" s="43">
        <v>25.4</v>
      </c>
      <c r="AP72" s="107">
        <v>9.83</v>
      </c>
      <c r="AQ72" s="70">
        <v>2.32</v>
      </c>
      <c r="AR72" s="43">
        <v>6.73</v>
      </c>
      <c r="AS72" s="43">
        <v>5.11</v>
      </c>
      <c r="AT72" s="107">
        <v>4.81</v>
      </c>
      <c r="AU72" s="70">
        <v>9.25</v>
      </c>
      <c r="AV72" s="43">
        <v>6.31</v>
      </c>
      <c r="AW72" s="43">
        <v>2.28</v>
      </c>
      <c r="AX72" s="107">
        <v>18.74</v>
      </c>
      <c r="AY72" s="70">
        <v>48.34</v>
      </c>
      <c r="AZ72" s="43">
        <v>1.28</v>
      </c>
      <c r="BA72" s="43">
        <v>4.02</v>
      </c>
      <c r="BB72" s="107">
        <v>2.27</v>
      </c>
      <c r="BC72" s="70">
        <v>3.02</v>
      </c>
      <c r="BD72" s="43">
        <v>6.64</v>
      </c>
      <c r="BE72" s="43">
        <v>13.37</v>
      </c>
      <c r="BF72" s="107">
        <v>10.78</v>
      </c>
      <c r="BG72" s="70">
        <v>33.97</v>
      </c>
      <c r="BH72" s="43">
        <v>17.91</v>
      </c>
      <c r="BI72" s="43">
        <v>7.24</v>
      </c>
      <c r="BJ72" s="107">
        <v>16.69</v>
      </c>
      <c r="BK72" s="70">
        <v>12.56</v>
      </c>
      <c r="BL72" s="43">
        <v>10.82</v>
      </c>
      <c r="BM72" s="43">
        <v>3.95</v>
      </c>
      <c r="BN72" s="107">
        <v>15.34</v>
      </c>
      <c r="BO72" s="70">
        <v>6.33</v>
      </c>
      <c r="BP72" s="43">
        <v>8.32</v>
      </c>
      <c r="BQ72" s="43">
        <v>12</v>
      </c>
      <c r="BR72" s="107">
        <v>26.73</v>
      </c>
      <c r="BS72" s="70">
        <v>25.14</v>
      </c>
      <c r="BT72" s="43">
        <v>33.95</v>
      </c>
      <c r="BU72" s="43">
        <v>26.01</v>
      </c>
      <c r="BV72" s="107">
        <v>22.73</v>
      </c>
      <c r="BW72" s="70">
        <v>11.09</v>
      </c>
      <c r="BX72" s="43">
        <v>14.74</v>
      </c>
      <c r="BY72" s="43">
        <v>7.77</v>
      </c>
      <c r="BZ72" s="107">
        <v>16.16</v>
      </c>
      <c r="CA72" s="70">
        <v>11.88</v>
      </c>
      <c r="CB72" s="43">
        <v>17.2</v>
      </c>
      <c r="CC72" s="43">
        <v>21.26</v>
      </c>
      <c r="CD72" s="107">
        <v>5.93</v>
      </c>
      <c r="CE72" s="95">
        <f t="shared" si="0"/>
        <v>-72.1</v>
      </c>
      <c r="CF72" s="95">
        <f t="shared" si="1"/>
        <v>-63.3</v>
      </c>
      <c r="CG72" s="19"/>
    </row>
    <row r="73" spans="1:85" s="22" customFormat="1" ht="12">
      <c r="A73" s="18"/>
      <c r="B73" s="60" t="s">
        <v>69</v>
      </c>
      <c r="C73" s="70">
        <v>42.3</v>
      </c>
      <c r="D73" s="43">
        <v>72</v>
      </c>
      <c r="E73" s="43">
        <v>51.8</v>
      </c>
      <c r="F73" s="71">
        <v>80.5</v>
      </c>
      <c r="G73" s="70">
        <v>54.5</v>
      </c>
      <c r="H73" s="43">
        <v>38.8</v>
      </c>
      <c r="I73" s="43">
        <v>20</v>
      </c>
      <c r="J73" s="71">
        <v>66.3</v>
      </c>
      <c r="K73" s="70">
        <v>45.4</v>
      </c>
      <c r="L73" s="43">
        <v>40</v>
      </c>
      <c r="M73" s="43">
        <v>61.1</v>
      </c>
      <c r="N73" s="71">
        <v>11.9</v>
      </c>
      <c r="O73" s="70">
        <v>150.6</v>
      </c>
      <c r="P73" s="43">
        <v>152</v>
      </c>
      <c r="Q73" s="43">
        <v>57.75894</v>
      </c>
      <c r="R73" s="71">
        <v>144.2</v>
      </c>
      <c r="S73" s="70">
        <v>53.1</v>
      </c>
      <c r="T73" s="43">
        <v>23.5</v>
      </c>
      <c r="U73" s="43">
        <v>117.38</v>
      </c>
      <c r="V73" s="71">
        <v>76.42</v>
      </c>
      <c r="W73" s="70">
        <v>9.77</v>
      </c>
      <c r="X73" s="43">
        <v>25.38</v>
      </c>
      <c r="Y73" s="43">
        <v>13.77</v>
      </c>
      <c r="Z73" s="71">
        <v>20.83</v>
      </c>
      <c r="AA73" s="70">
        <v>11.26</v>
      </c>
      <c r="AB73" s="43">
        <v>18.8</v>
      </c>
      <c r="AC73" s="43">
        <v>7.59</v>
      </c>
      <c r="AD73" s="71">
        <v>15.15</v>
      </c>
      <c r="AE73" s="70">
        <v>2.28</v>
      </c>
      <c r="AF73" s="43">
        <v>2.07</v>
      </c>
      <c r="AG73" s="43">
        <v>39.03</v>
      </c>
      <c r="AH73" s="71">
        <v>17.52</v>
      </c>
      <c r="AI73" s="70">
        <v>10.9</v>
      </c>
      <c r="AJ73" s="43">
        <v>28.32</v>
      </c>
      <c r="AK73" s="43">
        <v>2.55</v>
      </c>
      <c r="AL73" s="107">
        <v>32.9</v>
      </c>
      <c r="AM73" s="70">
        <v>2.84</v>
      </c>
      <c r="AN73" s="43">
        <v>5.02</v>
      </c>
      <c r="AO73" s="43">
        <v>16.58</v>
      </c>
      <c r="AP73" s="107">
        <v>2.27</v>
      </c>
      <c r="AQ73" s="70">
        <v>1.06</v>
      </c>
      <c r="AR73" s="43">
        <v>0</v>
      </c>
      <c r="AS73" s="43">
        <v>8.96</v>
      </c>
      <c r="AT73" s="107">
        <v>13.29</v>
      </c>
      <c r="AU73" s="70">
        <v>7.46</v>
      </c>
      <c r="AV73" s="43">
        <v>21.99</v>
      </c>
      <c r="AW73" s="43">
        <v>1.35</v>
      </c>
      <c r="AX73" s="107">
        <v>24.27</v>
      </c>
      <c r="AY73" s="70">
        <v>7.86</v>
      </c>
      <c r="AZ73" s="43">
        <v>5.92</v>
      </c>
      <c r="BA73" s="43">
        <v>11.84</v>
      </c>
      <c r="BB73" s="107">
        <v>4.71</v>
      </c>
      <c r="BC73" s="70">
        <v>4.92</v>
      </c>
      <c r="BD73" s="43">
        <v>15.15</v>
      </c>
      <c r="BE73" s="43">
        <v>3.06</v>
      </c>
      <c r="BF73" s="107">
        <v>1.8</v>
      </c>
      <c r="BG73" s="70">
        <v>3.32</v>
      </c>
      <c r="BH73" s="43">
        <v>9.73</v>
      </c>
      <c r="BI73" s="43">
        <v>13.56</v>
      </c>
      <c r="BJ73" s="107">
        <v>9.5</v>
      </c>
      <c r="BK73" s="70">
        <v>7.69</v>
      </c>
      <c r="BL73" s="43">
        <v>8.68</v>
      </c>
      <c r="BM73" s="43">
        <v>0.71</v>
      </c>
      <c r="BN73" s="107">
        <v>8.05</v>
      </c>
      <c r="BO73" s="70">
        <v>0.11</v>
      </c>
      <c r="BP73" s="43">
        <v>6.58</v>
      </c>
      <c r="BQ73" s="43">
        <v>3.68</v>
      </c>
      <c r="BR73" s="107">
        <v>2.69</v>
      </c>
      <c r="BS73" s="70">
        <v>28.82</v>
      </c>
      <c r="BT73" s="43">
        <v>3.99</v>
      </c>
      <c r="BU73" s="43">
        <v>2.46</v>
      </c>
      <c r="BV73" s="107">
        <v>10.06</v>
      </c>
      <c r="BW73" s="70">
        <v>3.83</v>
      </c>
      <c r="BX73" s="43">
        <v>5.46</v>
      </c>
      <c r="BY73" s="43">
        <v>12.9</v>
      </c>
      <c r="BZ73" s="107">
        <v>7.65</v>
      </c>
      <c r="CA73" s="70">
        <v>1.15</v>
      </c>
      <c r="CB73" s="43">
        <v>1.35</v>
      </c>
      <c r="CC73" s="43">
        <v>7.77</v>
      </c>
      <c r="CD73" s="107">
        <v>10.8</v>
      </c>
      <c r="CE73" s="95">
        <f t="shared" si="0"/>
        <v>39</v>
      </c>
      <c r="CF73" s="95">
        <f t="shared" si="1"/>
        <v>41.2</v>
      </c>
      <c r="CG73" s="19"/>
    </row>
    <row r="74" spans="1:85" s="22" customFormat="1" ht="12">
      <c r="A74" s="18"/>
      <c r="B74" s="60" t="s">
        <v>28</v>
      </c>
      <c r="C74" s="70">
        <v>161.2</v>
      </c>
      <c r="D74" s="43">
        <v>125.1</v>
      </c>
      <c r="E74" s="43">
        <v>92.7</v>
      </c>
      <c r="F74" s="71">
        <v>151.5</v>
      </c>
      <c r="G74" s="70">
        <v>309.1</v>
      </c>
      <c r="H74" s="43">
        <v>107.4</v>
      </c>
      <c r="I74" s="43">
        <v>97.3</v>
      </c>
      <c r="J74" s="71">
        <v>67.1</v>
      </c>
      <c r="K74" s="70">
        <v>63.2</v>
      </c>
      <c r="L74" s="43">
        <v>121.4</v>
      </c>
      <c r="M74" s="43">
        <v>103.1</v>
      </c>
      <c r="N74" s="71">
        <v>230.7</v>
      </c>
      <c r="O74" s="70">
        <v>121.1</v>
      </c>
      <c r="P74" s="43">
        <v>67</v>
      </c>
      <c r="Q74" s="43">
        <v>104.10171000000001</v>
      </c>
      <c r="R74" s="71">
        <v>118.1</v>
      </c>
      <c r="S74" s="70">
        <v>86.9</v>
      </c>
      <c r="T74" s="43">
        <v>96.2</v>
      </c>
      <c r="U74" s="43">
        <v>50.02</v>
      </c>
      <c r="V74" s="71">
        <v>30.06</v>
      </c>
      <c r="W74" s="70">
        <v>104.73</v>
      </c>
      <c r="X74" s="43">
        <v>49.73</v>
      </c>
      <c r="Y74" s="43">
        <v>41.99</v>
      </c>
      <c r="Z74" s="71">
        <v>45.05</v>
      </c>
      <c r="AA74" s="70">
        <v>30.92</v>
      </c>
      <c r="AB74" s="43">
        <v>17.97</v>
      </c>
      <c r="AC74" s="43">
        <v>16.48</v>
      </c>
      <c r="AD74" s="71">
        <v>24.62</v>
      </c>
      <c r="AE74" s="70">
        <v>29.38</v>
      </c>
      <c r="AF74" s="43">
        <v>17.52</v>
      </c>
      <c r="AG74" s="43">
        <v>9.25</v>
      </c>
      <c r="AH74" s="71">
        <v>21.05</v>
      </c>
      <c r="AI74" s="70">
        <v>10.08</v>
      </c>
      <c r="AJ74" s="43">
        <v>29.81</v>
      </c>
      <c r="AK74" s="43">
        <v>6.04</v>
      </c>
      <c r="AL74" s="107">
        <v>14.13</v>
      </c>
      <c r="AM74" s="70">
        <v>7.83</v>
      </c>
      <c r="AN74" s="43">
        <v>12.75</v>
      </c>
      <c r="AO74" s="43">
        <v>3.83</v>
      </c>
      <c r="AP74" s="107">
        <v>131.9</v>
      </c>
      <c r="AQ74" s="70">
        <v>10.47</v>
      </c>
      <c r="AR74" s="43">
        <v>6.15</v>
      </c>
      <c r="AS74" s="43">
        <v>12.78</v>
      </c>
      <c r="AT74" s="107">
        <v>50.1</v>
      </c>
      <c r="AU74" s="70">
        <v>12.73</v>
      </c>
      <c r="AV74" s="43">
        <v>5.66</v>
      </c>
      <c r="AW74" s="43">
        <v>5.18</v>
      </c>
      <c r="AX74" s="107">
        <v>38.88</v>
      </c>
      <c r="AY74" s="70">
        <v>24.1</v>
      </c>
      <c r="AZ74" s="43">
        <v>12.63</v>
      </c>
      <c r="BA74" s="43">
        <v>30.98</v>
      </c>
      <c r="BB74" s="107">
        <v>22.22</v>
      </c>
      <c r="BC74" s="70">
        <v>23.57</v>
      </c>
      <c r="BD74" s="43">
        <v>34.01</v>
      </c>
      <c r="BE74" s="43">
        <v>19.33</v>
      </c>
      <c r="BF74" s="107">
        <v>53.27</v>
      </c>
      <c r="BG74" s="70">
        <v>28.07</v>
      </c>
      <c r="BH74" s="43">
        <v>29.4</v>
      </c>
      <c r="BI74" s="43">
        <v>20.43</v>
      </c>
      <c r="BJ74" s="107">
        <v>28.55</v>
      </c>
      <c r="BK74" s="70">
        <v>10.32</v>
      </c>
      <c r="BL74" s="43">
        <v>8.45</v>
      </c>
      <c r="BM74" s="43">
        <v>11.43</v>
      </c>
      <c r="BN74" s="107">
        <v>16.6</v>
      </c>
      <c r="BO74" s="70">
        <v>2.42</v>
      </c>
      <c r="BP74" s="43">
        <v>15.54</v>
      </c>
      <c r="BQ74" s="43">
        <v>10.59</v>
      </c>
      <c r="BR74" s="107">
        <v>28.27</v>
      </c>
      <c r="BS74" s="70">
        <v>34.09</v>
      </c>
      <c r="BT74" s="43">
        <v>26.96</v>
      </c>
      <c r="BU74" s="43">
        <v>24.85</v>
      </c>
      <c r="BV74" s="107">
        <v>20.36</v>
      </c>
      <c r="BW74" s="70">
        <v>48.94</v>
      </c>
      <c r="BX74" s="43">
        <v>42.7</v>
      </c>
      <c r="BY74" s="43">
        <v>22.65</v>
      </c>
      <c r="BZ74" s="107">
        <v>29.05</v>
      </c>
      <c r="CA74" s="70">
        <v>22.68</v>
      </c>
      <c r="CB74" s="43">
        <v>26.93</v>
      </c>
      <c r="CC74" s="43">
        <v>24.71</v>
      </c>
      <c r="CD74" s="107">
        <v>32.49</v>
      </c>
      <c r="CE74" s="95">
        <f t="shared" si="0"/>
        <v>31.5</v>
      </c>
      <c r="CF74" s="95">
        <f t="shared" si="1"/>
        <v>11.8</v>
      </c>
      <c r="CG74" s="19"/>
    </row>
    <row r="75" spans="1:85" s="29" customFormat="1" ht="12" customHeight="1">
      <c r="A75" s="28"/>
      <c r="B75" s="61" t="s">
        <v>29</v>
      </c>
      <c r="C75" s="72">
        <v>43</v>
      </c>
      <c r="D75" s="38">
        <v>50.2</v>
      </c>
      <c r="E75" s="38">
        <v>35.6</v>
      </c>
      <c r="F75" s="73">
        <v>54.7</v>
      </c>
      <c r="G75" s="72">
        <v>41.9</v>
      </c>
      <c r="H75" s="38">
        <v>91</v>
      </c>
      <c r="I75" s="38">
        <v>117.4</v>
      </c>
      <c r="J75" s="73">
        <v>37.7</v>
      </c>
      <c r="K75" s="72">
        <v>40.2</v>
      </c>
      <c r="L75" s="38">
        <v>96.7</v>
      </c>
      <c r="M75" s="38">
        <v>69.6</v>
      </c>
      <c r="N75" s="73">
        <v>88.9</v>
      </c>
      <c r="O75" s="72">
        <v>46.5</v>
      </c>
      <c r="P75" s="38">
        <v>61.1</v>
      </c>
      <c r="Q75" s="38">
        <v>78.35037</v>
      </c>
      <c r="R75" s="73">
        <v>49</v>
      </c>
      <c r="S75" s="72">
        <v>25.4</v>
      </c>
      <c r="T75" s="38">
        <v>67.2</v>
      </c>
      <c r="U75" s="38">
        <v>53.32</v>
      </c>
      <c r="V75" s="73">
        <v>55.52</v>
      </c>
      <c r="W75" s="72">
        <v>19.55</v>
      </c>
      <c r="X75" s="38">
        <v>29.09</v>
      </c>
      <c r="Y75" s="38">
        <v>14.08</v>
      </c>
      <c r="Z75" s="73">
        <v>30.49</v>
      </c>
      <c r="AA75" s="72">
        <v>27.97</v>
      </c>
      <c r="AB75" s="38">
        <v>16.65</v>
      </c>
      <c r="AC75" s="38">
        <v>6.79</v>
      </c>
      <c r="AD75" s="73">
        <v>18.08</v>
      </c>
      <c r="AE75" s="72">
        <v>11.15</v>
      </c>
      <c r="AF75" s="38">
        <v>21.6</v>
      </c>
      <c r="AG75" s="38">
        <v>18.22</v>
      </c>
      <c r="AH75" s="73">
        <v>6.62</v>
      </c>
      <c r="AI75" s="72">
        <v>10.79</v>
      </c>
      <c r="AJ75" s="38">
        <v>15.36</v>
      </c>
      <c r="AK75" s="38">
        <v>15.44</v>
      </c>
      <c r="AL75" s="108">
        <v>11.68</v>
      </c>
      <c r="AM75" s="72">
        <v>5.73</v>
      </c>
      <c r="AN75" s="38">
        <v>10.67</v>
      </c>
      <c r="AO75" s="38">
        <v>3.02</v>
      </c>
      <c r="AP75" s="108">
        <v>36.23</v>
      </c>
      <c r="AQ75" s="72">
        <v>18.26</v>
      </c>
      <c r="AR75" s="38">
        <v>5.36</v>
      </c>
      <c r="AS75" s="38">
        <v>24.74</v>
      </c>
      <c r="AT75" s="108">
        <v>32.48</v>
      </c>
      <c r="AU75" s="72">
        <v>25.94</v>
      </c>
      <c r="AV75" s="38">
        <v>13.86</v>
      </c>
      <c r="AW75" s="38">
        <v>5.01</v>
      </c>
      <c r="AX75" s="108">
        <v>24.98</v>
      </c>
      <c r="AY75" s="72">
        <v>4.53</v>
      </c>
      <c r="AZ75" s="38">
        <v>6</v>
      </c>
      <c r="BA75" s="38">
        <v>12.95</v>
      </c>
      <c r="BB75" s="108">
        <v>15.54</v>
      </c>
      <c r="BC75" s="72">
        <v>11.67</v>
      </c>
      <c r="BD75" s="38">
        <v>5.59</v>
      </c>
      <c r="BE75" s="38">
        <v>11.8</v>
      </c>
      <c r="BF75" s="108">
        <v>19.19</v>
      </c>
      <c r="BG75" s="72">
        <v>7.5</v>
      </c>
      <c r="BH75" s="38">
        <v>21.65</v>
      </c>
      <c r="BI75" s="38">
        <v>5.74</v>
      </c>
      <c r="BJ75" s="108">
        <v>7.41</v>
      </c>
      <c r="BK75" s="72">
        <v>4.92</v>
      </c>
      <c r="BL75" s="38">
        <v>7.13</v>
      </c>
      <c r="BM75" s="38">
        <v>9.91</v>
      </c>
      <c r="BN75" s="108">
        <v>39.62</v>
      </c>
      <c r="BO75" s="72">
        <v>6.64</v>
      </c>
      <c r="BP75" s="38">
        <v>13.42</v>
      </c>
      <c r="BQ75" s="38">
        <v>21.75</v>
      </c>
      <c r="BR75" s="108">
        <v>16.46</v>
      </c>
      <c r="BS75" s="72">
        <v>14.98</v>
      </c>
      <c r="BT75" s="38">
        <v>15.09</v>
      </c>
      <c r="BU75" s="38">
        <v>11.94</v>
      </c>
      <c r="BV75" s="108">
        <v>47.65</v>
      </c>
      <c r="BW75" s="125">
        <v>25.61</v>
      </c>
      <c r="BX75" s="120">
        <v>21.59</v>
      </c>
      <c r="BY75" s="120">
        <v>12.14</v>
      </c>
      <c r="BZ75" s="121">
        <v>18.16</v>
      </c>
      <c r="CA75" s="125">
        <v>8.06</v>
      </c>
      <c r="CB75" s="120">
        <v>8.58</v>
      </c>
      <c r="CC75" s="120">
        <v>28.56</v>
      </c>
      <c r="CD75" s="121">
        <v>14.1</v>
      </c>
      <c r="CE75" s="111">
        <f t="shared" si="0"/>
        <v>-50.6</v>
      </c>
      <c r="CF75" s="111">
        <f t="shared" si="1"/>
        <v>-22.4</v>
      </c>
      <c r="CG75" s="21"/>
    </row>
    <row r="76" spans="1:85" s="29" customFormat="1" ht="12" customHeight="1">
      <c r="A76" s="28"/>
      <c r="B76" s="61" t="s">
        <v>30</v>
      </c>
      <c r="C76" s="72">
        <v>4.9</v>
      </c>
      <c r="D76" s="38">
        <v>1.9</v>
      </c>
      <c r="E76" s="38">
        <v>17</v>
      </c>
      <c r="F76" s="73">
        <v>3.2</v>
      </c>
      <c r="G76" s="72">
        <v>7.3</v>
      </c>
      <c r="H76" s="38">
        <v>3.4</v>
      </c>
      <c r="I76" s="38">
        <v>2.5</v>
      </c>
      <c r="J76" s="73">
        <v>4</v>
      </c>
      <c r="K76" s="72">
        <v>5.4</v>
      </c>
      <c r="L76" s="38">
        <v>0.8</v>
      </c>
      <c r="M76" s="38">
        <v>52.3</v>
      </c>
      <c r="N76" s="73">
        <v>0.4</v>
      </c>
      <c r="O76" s="72">
        <v>1.9</v>
      </c>
      <c r="P76" s="38">
        <v>0.6</v>
      </c>
      <c r="Q76" s="38">
        <v>0.163</v>
      </c>
      <c r="R76" s="73">
        <v>2.2</v>
      </c>
      <c r="S76" s="72">
        <v>2.6</v>
      </c>
      <c r="T76" s="38">
        <v>1.2</v>
      </c>
      <c r="U76" s="38">
        <v>2.31</v>
      </c>
      <c r="V76" s="73">
        <v>1.51</v>
      </c>
      <c r="W76" s="72">
        <v>1.71</v>
      </c>
      <c r="X76" s="38">
        <v>0.93</v>
      </c>
      <c r="Y76" s="38">
        <v>0.72</v>
      </c>
      <c r="Z76" s="73">
        <v>1.62</v>
      </c>
      <c r="AA76" s="72">
        <v>1.52</v>
      </c>
      <c r="AB76" s="38">
        <v>2.08</v>
      </c>
      <c r="AC76" s="38">
        <v>6.36</v>
      </c>
      <c r="AD76" s="73">
        <v>2.08</v>
      </c>
      <c r="AE76" s="72">
        <v>0.83</v>
      </c>
      <c r="AF76" s="38">
        <v>0</v>
      </c>
      <c r="AG76" s="38">
        <v>10.12</v>
      </c>
      <c r="AH76" s="73">
        <v>0.32</v>
      </c>
      <c r="AI76" s="72">
        <v>0.3</v>
      </c>
      <c r="AJ76" s="38">
        <v>0.67</v>
      </c>
      <c r="AK76" s="38">
        <v>0.43</v>
      </c>
      <c r="AL76" s="108">
        <v>0</v>
      </c>
      <c r="AM76" s="72">
        <v>1.61</v>
      </c>
      <c r="AN76" s="38">
        <v>0.08</v>
      </c>
      <c r="AO76" s="38">
        <v>0.5</v>
      </c>
      <c r="AP76" s="108">
        <v>24.18</v>
      </c>
      <c r="AQ76" s="72">
        <v>0.07</v>
      </c>
      <c r="AR76" s="38">
        <v>1.25</v>
      </c>
      <c r="AS76" s="38">
        <v>0</v>
      </c>
      <c r="AT76" s="108">
        <v>0.4</v>
      </c>
      <c r="AU76" s="72">
        <v>0.3</v>
      </c>
      <c r="AV76" s="38">
        <v>0</v>
      </c>
      <c r="AW76" s="38">
        <v>0.14</v>
      </c>
      <c r="AX76" s="108">
        <v>0.71</v>
      </c>
      <c r="AY76" s="72">
        <v>0.69</v>
      </c>
      <c r="AZ76" s="38">
        <v>0</v>
      </c>
      <c r="BA76" s="38">
        <v>1.6</v>
      </c>
      <c r="BB76" s="108">
        <v>0</v>
      </c>
      <c r="BC76" s="72">
        <v>0</v>
      </c>
      <c r="BD76" s="38">
        <v>1.83</v>
      </c>
      <c r="BE76" s="38">
        <v>2.28</v>
      </c>
      <c r="BF76" s="108">
        <v>0</v>
      </c>
      <c r="BG76" s="72">
        <v>0</v>
      </c>
      <c r="BH76" s="38">
        <v>0.07</v>
      </c>
      <c r="BI76" s="38">
        <v>0.34</v>
      </c>
      <c r="BJ76" s="108">
        <v>0.14</v>
      </c>
      <c r="BK76" s="72">
        <v>0</v>
      </c>
      <c r="BL76" s="38">
        <v>0</v>
      </c>
      <c r="BM76" s="38">
        <v>0.18</v>
      </c>
      <c r="BN76" s="108">
        <v>0.31</v>
      </c>
      <c r="BO76" s="72">
        <v>0.81</v>
      </c>
      <c r="BP76" s="38">
        <v>0</v>
      </c>
      <c r="BQ76" s="38">
        <v>0</v>
      </c>
      <c r="BR76" s="108">
        <v>0</v>
      </c>
      <c r="BS76" s="72">
        <v>0.13</v>
      </c>
      <c r="BT76" s="38">
        <v>0.31</v>
      </c>
      <c r="BU76" s="38">
        <v>0.05</v>
      </c>
      <c r="BV76" s="108">
        <v>0.43</v>
      </c>
      <c r="BW76" s="125">
        <v>0.69</v>
      </c>
      <c r="BX76" s="120">
        <v>0.06</v>
      </c>
      <c r="BY76" s="120">
        <v>0</v>
      </c>
      <c r="BZ76" s="121">
        <v>0</v>
      </c>
      <c r="CA76" s="125">
        <v>0.07</v>
      </c>
      <c r="CB76" s="120">
        <v>0</v>
      </c>
      <c r="CC76" s="120">
        <v>0</v>
      </c>
      <c r="CD76" s="121">
        <v>0.63</v>
      </c>
      <c r="CE76" s="111" t="s">
        <v>100</v>
      </c>
      <c r="CF76" s="111" t="s">
        <v>100</v>
      </c>
      <c r="CG76" s="21"/>
    </row>
    <row r="77" spans="1:85" s="29" customFormat="1" ht="12">
      <c r="A77" s="28"/>
      <c r="B77" s="62" t="s">
        <v>72</v>
      </c>
      <c r="C77" s="68">
        <v>0.6</v>
      </c>
      <c r="D77" s="42">
        <v>0.1</v>
      </c>
      <c r="E77" s="42">
        <v>15.4</v>
      </c>
      <c r="F77" s="69">
        <v>2.3</v>
      </c>
      <c r="G77" s="68">
        <v>0.1</v>
      </c>
      <c r="H77" s="42">
        <v>2.2</v>
      </c>
      <c r="I77" s="42">
        <v>1.3</v>
      </c>
      <c r="J77" s="69">
        <v>0.8</v>
      </c>
      <c r="K77" s="68">
        <v>2.2</v>
      </c>
      <c r="L77" s="42">
        <v>0.8</v>
      </c>
      <c r="M77" s="42">
        <v>0.2</v>
      </c>
      <c r="N77" s="69">
        <v>0</v>
      </c>
      <c r="O77" s="68">
        <v>1.7</v>
      </c>
      <c r="P77" s="42">
        <v>0.3</v>
      </c>
      <c r="Q77" s="42">
        <v>0</v>
      </c>
      <c r="R77" s="69">
        <v>1.6</v>
      </c>
      <c r="S77" s="68">
        <v>0</v>
      </c>
      <c r="T77" s="42">
        <v>0.2</v>
      </c>
      <c r="U77" s="42">
        <v>0.25</v>
      </c>
      <c r="V77" s="69">
        <v>1.34</v>
      </c>
      <c r="W77" s="84">
        <v>1.26</v>
      </c>
      <c r="X77" s="79">
        <v>0.35</v>
      </c>
      <c r="Y77" s="79">
        <v>0.62</v>
      </c>
      <c r="Z77" s="86">
        <v>0.25</v>
      </c>
      <c r="AA77" s="84">
        <v>0.24</v>
      </c>
      <c r="AB77" s="79">
        <v>0.35</v>
      </c>
      <c r="AC77" s="79">
        <v>5.55</v>
      </c>
      <c r="AD77" s="86">
        <v>1.49</v>
      </c>
      <c r="AE77" s="84">
        <v>0.35</v>
      </c>
      <c r="AF77" s="79">
        <v>0</v>
      </c>
      <c r="AG77" s="79">
        <v>0</v>
      </c>
      <c r="AH77" s="86">
        <v>0.28</v>
      </c>
      <c r="AI77" s="84">
        <v>0</v>
      </c>
      <c r="AJ77" s="79">
        <v>0.51</v>
      </c>
      <c r="AK77" s="79">
        <v>0.22</v>
      </c>
      <c r="AL77" s="109">
        <v>0</v>
      </c>
      <c r="AM77" s="84">
        <v>1.61</v>
      </c>
      <c r="AN77" s="79">
        <v>0.08</v>
      </c>
      <c r="AO77" s="79">
        <v>0.5</v>
      </c>
      <c r="AP77" s="109">
        <v>24.06</v>
      </c>
      <c r="AQ77" s="84">
        <v>0</v>
      </c>
      <c r="AR77" s="79">
        <v>1.25</v>
      </c>
      <c r="AS77" s="79">
        <v>0</v>
      </c>
      <c r="AT77" s="109">
        <v>0</v>
      </c>
      <c r="AU77" s="84">
        <v>0</v>
      </c>
      <c r="AV77" s="79">
        <v>0</v>
      </c>
      <c r="AW77" s="79">
        <v>0</v>
      </c>
      <c r="AX77" s="109">
        <v>0.39</v>
      </c>
      <c r="AY77" s="84">
        <v>0</v>
      </c>
      <c r="AZ77" s="79">
        <v>0</v>
      </c>
      <c r="BA77" s="79">
        <v>1.6</v>
      </c>
      <c r="BB77" s="109">
        <v>0</v>
      </c>
      <c r="BC77" s="84">
        <v>0</v>
      </c>
      <c r="BD77" s="79">
        <v>1.62</v>
      </c>
      <c r="BE77" s="79">
        <v>0</v>
      </c>
      <c r="BF77" s="109">
        <v>0</v>
      </c>
      <c r="BG77" s="84">
        <v>0</v>
      </c>
      <c r="BH77" s="79">
        <v>0</v>
      </c>
      <c r="BI77" s="79">
        <v>0.15</v>
      </c>
      <c r="BJ77" s="109">
        <v>0.14</v>
      </c>
      <c r="BK77" s="84">
        <v>0</v>
      </c>
      <c r="BL77" s="79">
        <v>0</v>
      </c>
      <c r="BM77" s="79">
        <v>0</v>
      </c>
      <c r="BN77" s="109">
        <v>0</v>
      </c>
      <c r="BO77" s="84">
        <v>0.66</v>
      </c>
      <c r="BP77" s="79">
        <v>0</v>
      </c>
      <c r="BQ77" s="79">
        <v>0</v>
      </c>
      <c r="BR77" s="109">
        <v>0</v>
      </c>
      <c r="BS77" s="84">
        <v>0</v>
      </c>
      <c r="BT77" s="79">
        <v>0.03</v>
      </c>
      <c r="BU77" s="79">
        <v>0</v>
      </c>
      <c r="BV77" s="109"/>
      <c r="BW77" s="68">
        <v>0.24</v>
      </c>
      <c r="BX77" s="42">
        <v>0.06</v>
      </c>
      <c r="BY77" s="42">
        <v>0</v>
      </c>
      <c r="BZ77" s="106">
        <v>0</v>
      </c>
      <c r="CA77" s="68">
        <v>0</v>
      </c>
      <c r="CB77" s="42">
        <v>0</v>
      </c>
      <c r="CC77" s="42">
        <v>0</v>
      </c>
      <c r="CD77" s="106">
        <v>0</v>
      </c>
      <c r="CE77" s="94" t="s">
        <v>100</v>
      </c>
      <c r="CF77" s="93" t="s">
        <v>100</v>
      </c>
      <c r="CG77" s="19"/>
    </row>
    <row r="78" spans="1:85" s="29" customFormat="1" ht="12.75">
      <c r="A78" s="28"/>
      <c r="B78" s="63" t="s">
        <v>73</v>
      </c>
      <c r="C78" s="74">
        <v>4.3</v>
      </c>
      <c r="D78" s="48">
        <v>1.8</v>
      </c>
      <c r="E78" s="48">
        <v>1.6</v>
      </c>
      <c r="F78" s="75">
        <v>0.9</v>
      </c>
      <c r="G78" s="74">
        <v>7.2</v>
      </c>
      <c r="H78" s="48">
        <v>1.2</v>
      </c>
      <c r="I78" s="48">
        <v>1.2</v>
      </c>
      <c r="J78" s="75">
        <v>3.2</v>
      </c>
      <c r="K78" s="74">
        <v>3.2</v>
      </c>
      <c r="L78" s="48">
        <v>0</v>
      </c>
      <c r="M78" s="48">
        <v>52.1</v>
      </c>
      <c r="N78" s="75">
        <v>0.4</v>
      </c>
      <c r="O78" s="74">
        <v>0.2</v>
      </c>
      <c r="P78" s="48">
        <v>0.3</v>
      </c>
      <c r="Q78" s="48">
        <v>0.163</v>
      </c>
      <c r="R78" s="75">
        <v>0.6</v>
      </c>
      <c r="S78" s="74">
        <v>2.6</v>
      </c>
      <c r="T78" s="48">
        <v>1</v>
      </c>
      <c r="U78" s="48">
        <v>2.06</v>
      </c>
      <c r="V78" s="75">
        <v>0.17</v>
      </c>
      <c r="W78" s="85">
        <v>0.45</v>
      </c>
      <c r="X78" s="80">
        <v>0.57</v>
      </c>
      <c r="Y78" s="80">
        <v>0.1</v>
      </c>
      <c r="Z78" s="87">
        <v>1.37</v>
      </c>
      <c r="AA78" s="85">
        <v>1.28</v>
      </c>
      <c r="AB78" s="80">
        <v>1.73</v>
      </c>
      <c r="AC78" s="80">
        <v>0.81</v>
      </c>
      <c r="AD78" s="87">
        <v>0.59</v>
      </c>
      <c r="AE78" s="85">
        <v>0.48</v>
      </c>
      <c r="AF78" s="80">
        <v>0</v>
      </c>
      <c r="AG78" s="80">
        <v>10.12</v>
      </c>
      <c r="AH78" s="87">
        <v>0.04</v>
      </c>
      <c r="AI78" s="85">
        <v>0.3</v>
      </c>
      <c r="AJ78" s="80">
        <v>0.16</v>
      </c>
      <c r="AK78" s="80">
        <v>0.21</v>
      </c>
      <c r="AL78" s="110">
        <v>0</v>
      </c>
      <c r="AM78" s="85">
        <v>0</v>
      </c>
      <c r="AN78" s="80">
        <v>0</v>
      </c>
      <c r="AO78" s="80">
        <v>0</v>
      </c>
      <c r="AP78" s="110">
        <v>0.12</v>
      </c>
      <c r="AQ78" s="85">
        <v>0.1</v>
      </c>
      <c r="AR78" s="80">
        <v>0</v>
      </c>
      <c r="AS78" s="80">
        <v>0</v>
      </c>
      <c r="AT78" s="110">
        <v>0.4</v>
      </c>
      <c r="AU78" s="85">
        <v>0.3</v>
      </c>
      <c r="AV78" s="80">
        <v>0</v>
      </c>
      <c r="AW78" s="80">
        <v>0.14</v>
      </c>
      <c r="AX78" s="110">
        <v>0.32</v>
      </c>
      <c r="AY78" s="85">
        <v>0.69</v>
      </c>
      <c r="AZ78" s="80">
        <v>0</v>
      </c>
      <c r="BA78" s="80">
        <v>0</v>
      </c>
      <c r="BB78" s="110">
        <v>0</v>
      </c>
      <c r="BC78" s="85">
        <v>0</v>
      </c>
      <c r="BD78" s="80">
        <v>0.21</v>
      </c>
      <c r="BE78" s="80">
        <v>2.3</v>
      </c>
      <c r="BF78" s="110">
        <v>0</v>
      </c>
      <c r="BG78" s="85">
        <v>0</v>
      </c>
      <c r="BH78" s="80">
        <v>0.07</v>
      </c>
      <c r="BI78" s="80">
        <v>0.2</v>
      </c>
      <c r="BJ78" s="110">
        <v>0</v>
      </c>
      <c r="BK78" s="85">
        <v>0</v>
      </c>
      <c r="BL78" s="80">
        <v>0</v>
      </c>
      <c r="BM78" s="80">
        <v>0.2</v>
      </c>
      <c r="BN78" s="110">
        <v>0.3</v>
      </c>
      <c r="BO78" s="85">
        <v>0.15</v>
      </c>
      <c r="BP78" s="80">
        <v>0</v>
      </c>
      <c r="BQ78" s="80">
        <v>0</v>
      </c>
      <c r="BR78" s="110">
        <v>0</v>
      </c>
      <c r="BS78" s="85">
        <v>0.1</v>
      </c>
      <c r="BT78" s="80">
        <v>0.28</v>
      </c>
      <c r="BU78" s="80">
        <v>0.1</v>
      </c>
      <c r="BV78" s="110">
        <v>0.43</v>
      </c>
      <c r="BW78" s="74">
        <v>0.45</v>
      </c>
      <c r="BX78" s="48">
        <v>0</v>
      </c>
      <c r="BY78" s="48">
        <v>0</v>
      </c>
      <c r="BZ78" s="122">
        <v>0</v>
      </c>
      <c r="CA78" s="74">
        <v>0.1</v>
      </c>
      <c r="CB78" s="48">
        <v>0</v>
      </c>
      <c r="CC78" s="48">
        <v>0</v>
      </c>
      <c r="CD78" s="122" t="s">
        <v>99</v>
      </c>
      <c r="CE78" s="96" t="s">
        <v>100</v>
      </c>
      <c r="CF78" s="97" t="s">
        <v>100</v>
      </c>
      <c r="CG78" s="98"/>
    </row>
    <row r="79" spans="1:85" s="22" customFormat="1" ht="4.5" customHeight="1">
      <c r="A79" s="18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81"/>
      <c r="X79" s="81"/>
      <c r="Y79" s="81"/>
      <c r="Z79" s="83"/>
      <c r="AA79" s="81"/>
      <c r="AB79" s="81"/>
      <c r="AC79" s="81"/>
      <c r="AD79" s="83"/>
      <c r="AE79" s="81"/>
      <c r="AF79" s="81"/>
      <c r="AG79" s="81"/>
      <c r="AH79" s="83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31"/>
      <c r="BX79" s="31"/>
      <c r="BY79" s="31"/>
      <c r="BZ79" s="31"/>
      <c r="CA79" s="31"/>
      <c r="CB79" s="31"/>
      <c r="CC79" s="31"/>
      <c r="CD79" s="31"/>
      <c r="CE79" s="99"/>
      <c r="CF79" s="100"/>
      <c r="CG79" s="19"/>
    </row>
    <row r="80" spans="1:85" ht="7.5" customHeight="1" thickBot="1">
      <c r="A80" s="20"/>
      <c r="B80" s="6"/>
      <c r="C80" s="7"/>
      <c r="D80" s="8"/>
      <c r="E80" s="8"/>
      <c r="F80" s="8"/>
      <c r="G80" s="7"/>
      <c r="H80" s="8"/>
      <c r="I80" s="8"/>
      <c r="J80" s="8"/>
      <c r="K80" s="7"/>
      <c r="L80" s="8"/>
      <c r="M80" s="8"/>
      <c r="N80" s="8"/>
      <c r="O80" s="7"/>
      <c r="P80" s="8"/>
      <c r="Q80" s="8"/>
      <c r="R80" s="8"/>
      <c r="S80" s="7"/>
      <c r="T80" s="8"/>
      <c r="U80" s="8"/>
      <c r="V80" s="8"/>
      <c r="W80" s="78"/>
      <c r="X80" s="54"/>
      <c r="Y80" s="54"/>
      <c r="Z80" s="54"/>
      <c r="AA80" s="78"/>
      <c r="AB80" s="54"/>
      <c r="AC80" s="54"/>
      <c r="AD80" s="54"/>
      <c r="AE80" s="78"/>
      <c r="AF80" s="54"/>
      <c r="AG80" s="54"/>
      <c r="AH80" s="54"/>
      <c r="AI80" s="78"/>
      <c r="AJ80" s="54"/>
      <c r="AK80" s="54"/>
      <c r="AL80" s="54"/>
      <c r="AM80" s="78"/>
      <c r="AN80" s="54"/>
      <c r="AO80" s="54"/>
      <c r="AP80" s="54"/>
      <c r="AQ80" s="78"/>
      <c r="AR80" s="54"/>
      <c r="AS80" s="54"/>
      <c r="AT80" s="54"/>
      <c r="AU80" s="78"/>
      <c r="AV80" s="54"/>
      <c r="AW80" s="54"/>
      <c r="AX80" s="54"/>
      <c r="AY80" s="78"/>
      <c r="AZ80" s="54"/>
      <c r="BA80" s="54"/>
      <c r="BB80" s="54"/>
      <c r="BC80" s="78"/>
      <c r="BD80" s="54"/>
      <c r="BE80" s="54"/>
      <c r="BF80" s="54"/>
      <c r="BG80" s="78"/>
      <c r="BH80" s="54"/>
      <c r="BI80" s="54"/>
      <c r="BJ80" s="54"/>
      <c r="BK80" s="78"/>
      <c r="BL80" s="54"/>
      <c r="BM80" s="54"/>
      <c r="BN80" s="54"/>
      <c r="BO80" s="78"/>
      <c r="BP80" s="54"/>
      <c r="BQ80" s="54"/>
      <c r="BR80" s="54"/>
      <c r="BS80" s="78"/>
      <c r="BT80" s="54"/>
      <c r="BU80" s="54"/>
      <c r="BV80" s="54"/>
      <c r="BW80" s="7"/>
      <c r="BX80" s="127"/>
      <c r="BY80" s="127"/>
      <c r="BZ80" s="127"/>
      <c r="CA80" s="7"/>
      <c r="CB80" s="127"/>
      <c r="CC80" s="127"/>
      <c r="CD80" s="127"/>
      <c r="CE80" s="101"/>
      <c r="CF80" s="101"/>
      <c r="CG80" s="36"/>
    </row>
    <row r="81" spans="2:85" ht="13.5" thickTop="1">
      <c r="B81" s="9"/>
      <c r="C81" s="10"/>
      <c r="D81" s="11"/>
      <c r="E81" s="11"/>
      <c r="F81" s="11"/>
      <c r="G81" s="10"/>
      <c r="H81" s="11"/>
      <c r="I81" s="11"/>
      <c r="J81" s="11"/>
      <c r="K81" s="10"/>
      <c r="L81" s="11"/>
      <c r="M81" s="11"/>
      <c r="N81" s="11"/>
      <c r="O81" s="10"/>
      <c r="P81" s="11"/>
      <c r="Q81" s="11"/>
      <c r="R81" s="11"/>
      <c r="S81" s="10"/>
      <c r="T81" s="11"/>
      <c r="U81" s="11"/>
      <c r="V81" s="11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10"/>
      <c r="BX81" s="11"/>
      <c r="BY81" s="11"/>
      <c r="BZ81" s="11"/>
      <c r="CA81" s="10"/>
      <c r="CB81" s="11"/>
      <c r="CC81" s="11"/>
      <c r="CD81" s="11"/>
      <c r="CE81" s="102"/>
      <c r="CF81" s="102"/>
      <c r="CG81" s="7"/>
    </row>
    <row r="82" spans="4:84" ht="12">
      <c r="D82" s="12"/>
      <c r="E82" s="12"/>
      <c r="F82" s="12"/>
      <c r="H82" s="12"/>
      <c r="I82" s="12"/>
      <c r="J82" s="12"/>
      <c r="L82" s="12"/>
      <c r="M82" s="12"/>
      <c r="N82" s="12"/>
      <c r="P82" s="12"/>
      <c r="Q82" s="12"/>
      <c r="R82" s="12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1"/>
      <c r="BX82" s="128"/>
      <c r="BY82" s="128"/>
      <c r="BZ82" s="128"/>
      <c r="CA82" s="1"/>
      <c r="CB82" s="128"/>
      <c r="CC82" s="128"/>
      <c r="CD82" s="128"/>
      <c r="CE82" s="101"/>
      <c r="CF82" s="101"/>
    </row>
    <row r="83" spans="4:84" ht="12">
      <c r="D83" s="12"/>
      <c r="E83" s="12"/>
      <c r="F83" s="12"/>
      <c r="H83" s="12"/>
      <c r="I83" s="12"/>
      <c r="J83" s="12"/>
      <c r="L83" s="12"/>
      <c r="M83" s="12"/>
      <c r="N83" s="12"/>
      <c r="P83" s="12"/>
      <c r="Q83" s="12"/>
      <c r="R83" s="12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1"/>
      <c r="BX83" s="128"/>
      <c r="BY83" s="128"/>
      <c r="BZ83" s="128"/>
      <c r="CA83" s="1"/>
      <c r="CB83" s="128"/>
      <c r="CC83" s="128"/>
      <c r="CD83" s="128"/>
      <c r="CE83" s="101"/>
      <c r="CF83" s="101"/>
    </row>
    <row r="84" spans="4:84" ht="12">
      <c r="D84" s="12"/>
      <c r="E84" s="12"/>
      <c r="F84" s="12"/>
      <c r="H84" s="12"/>
      <c r="I84" s="12"/>
      <c r="J84" s="12"/>
      <c r="L84" s="12"/>
      <c r="M84" s="12"/>
      <c r="N84" s="12"/>
      <c r="P84" s="12"/>
      <c r="Q84" s="12"/>
      <c r="R84" s="12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1"/>
      <c r="BX84" s="128"/>
      <c r="BY84" s="128"/>
      <c r="BZ84" s="128"/>
      <c r="CA84" s="1"/>
      <c r="CB84" s="128"/>
      <c r="CC84" s="128"/>
      <c r="CD84" s="128"/>
      <c r="CE84" s="101"/>
      <c r="CF84" s="101"/>
    </row>
    <row r="85" spans="4:84" ht="12.75">
      <c r="D85" s="3"/>
      <c r="E85" s="3"/>
      <c r="F85" s="3"/>
      <c r="H85" s="3"/>
      <c r="I85" s="3"/>
      <c r="J85" s="3"/>
      <c r="L85" s="3"/>
      <c r="M85" s="3"/>
      <c r="N85" s="3"/>
      <c r="P85" s="3"/>
      <c r="Q85" s="3"/>
      <c r="R85" s="3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1"/>
      <c r="BX85" s="3"/>
      <c r="BY85" s="3"/>
      <c r="BZ85" s="3"/>
      <c r="CA85" s="1"/>
      <c r="CB85" s="3"/>
      <c r="CC85" s="3"/>
      <c r="CD85" s="3"/>
      <c r="CE85" s="101"/>
      <c r="CF85" s="101"/>
    </row>
    <row r="86" spans="4:84" ht="12">
      <c r="D86" s="12"/>
      <c r="E86" s="12"/>
      <c r="F86" s="12" t="s">
        <v>0</v>
      </c>
      <c r="H86" s="12"/>
      <c r="I86" s="12"/>
      <c r="J86" s="12"/>
      <c r="L86" s="12"/>
      <c r="M86" s="12"/>
      <c r="N86" s="12" t="s">
        <v>0</v>
      </c>
      <c r="P86" s="12"/>
      <c r="Q86" s="12"/>
      <c r="R86" s="12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1"/>
      <c r="BX86" s="128"/>
      <c r="BY86" s="128"/>
      <c r="BZ86" s="128"/>
      <c r="CA86" s="1"/>
      <c r="CB86" s="128"/>
      <c r="CC86" s="128"/>
      <c r="CD86" s="128"/>
      <c r="CE86" s="101"/>
      <c r="CF86" s="101"/>
    </row>
    <row r="87" spans="4:84" ht="12">
      <c r="D87" s="12"/>
      <c r="E87" s="12"/>
      <c r="F87" s="12"/>
      <c r="H87" s="12"/>
      <c r="I87" s="12"/>
      <c r="J87" s="12"/>
      <c r="L87" s="12"/>
      <c r="M87" s="12"/>
      <c r="N87" s="12"/>
      <c r="P87" s="12"/>
      <c r="Q87" s="12"/>
      <c r="R87" s="12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1"/>
      <c r="BX87" s="128"/>
      <c r="BY87" s="128"/>
      <c r="BZ87" s="128"/>
      <c r="CA87" s="1"/>
      <c r="CB87" s="128"/>
      <c r="CC87" s="128"/>
      <c r="CD87" s="128"/>
      <c r="CE87" s="101"/>
      <c r="CF87" s="101"/>
    </row>
    <row r="88" spans="4:84" ht="12.75">
      <c r="D88" s="3"/>
      <c r="E88" s="3"/>
      <c r="F88" s="3"/>
      <c r="H88" s="3"/>
      <c r="I88" s="3"/>
      <c r="J88" s="3"/>
      <c r="L88" s="3"/>
      <c r="M88" s="3"/>
      <c r="N88" s="3"/>
      <c r="P88" s="3"/>
      <c r="Q88" s="3"/>
      <c r="R88" s="3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1"/>
      <c r="BX88" s="3"/>
      <c r="BY88" s="3"/>
      <c r="BZ88" s="3"/>
      <c r="CA88" s="1"/>
      <c r="CB88" s="3"/>
      <c r="CC88" s="3"/>
      <c r="CD88" s="3"/>
      <c r="CE88" s="101"/>
      <c r="CF88" s="101"/>
    </row>
    <row r="89" spans="4:84" ht="12">
      <c r="D89" s="12"/>
      <c r="E89" s="12"/>
      <c r="F89" s="12"/>
      <c r="H89" s="12"/>
      <c r="I89" s="12"/>
      <c r="J89" s="12"/>
      <c r="L89" s="12"/>
      <c r="M89" s="12"/>
      <c r="N89" s="12"/>
      <c r="P89" s="12"/>
      <c r="Q89" s="12"/>
      <c r="R89" s="12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1"/>
      <c r="BX89" s="128"/>
      <c r="BY89" s="128"/>
      <c r="BZ89" s="128"/>
      <c r="CA89" s="1"/>
      <c r="CB89" s="128"/>
      <c r="CC89" s="128"/>
      <c r="CD89" s="128"/>
      <c r="CE89" s="101"/>
      <c r="CF89" s="101"/>
    </row>
    <row r="90" spans="4:84" ht="12">
      <c r="D90" s="12"/>
      <c r="E90" s="12"/>
      <c r="F90" s="12"/>
      <c r="H90" s="12"/>
      <c r="I90" s="12"/>
      <c r="J90" s="12"/>
      <c r="L90" s="12"/>
      <c r="M90" s="12"/>
      <c r="N90" s="12"/>
      <c r="P90" s="12"/>
      <c r="Q90" s="12"/>
      <c r="R90" s="12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1"/>
      <c r="BX90" s="128"/>
      <c r="BY90" s="128"/>
      <c r="BZ90" s="128"/>
      <c r="CA90" s="1"/>
      <c r="CB90" s="128"/>
      <c r="CC90" s="128"/>
      <c r="CD90" s="128"/>
      <c r="CE90" s="101"/>
      <c r="CF90" s="101"/>
    </row>
    <row r="91" spans="4:84" ht="12">
      <c r="D91" s="12"/>
      <c r="E91" s="12"/>
      <c r="F91" s="12"/>
      <c r="H91" s="12"/>
      <c r="I91" s="12"/>
      <c r="J91" s="12"/>
      <c r="L91" s="12"/>
      <c r="M91" s="12"/>
      <c r="N91" s="12"/>
      <c r="P91" s="12"/>
      <c r="Q91" s="12"/>
      <c r="R91" s="12"/>
      <c r="S91" s="54"/>
      <c r="T91" s="54"/>
      <c r="U91" s="54"/>
      <c r="V91" s="54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"/>
      <c r="BX91" s="128"/>
      <c r="BY91" s="128"/>
      <c r="BZ91" s="128"/>
      <c r="CA91" s="1"/>
      <c r="CB91" s="128"/>
      <c r="CC91" s="128"/>
      <c r="CD91" s="128"/>
      <c r="CE91" s="101"/>
      <c r="CF91" s="101"/>
    </row>
    <row r="92" spans="4:84" ht="12">
      <c r="D92" s="12"/>
      <c r="E92" s="12"/>
      <c r="F92" s="12"/>
      <c r="H92" s="12"/>
      <c r="I92" s="12"/>
      <c r="J92" s="12"/>
      <c r="L92" s="12"/>
      <c r="M92" s="12"/>
      <c r="N92" s="12"/>
      <c r="P92" s="12"/>
      <c r="Q92" s="12"/>
      <c r="R92" s="12"/>
      <c r="S92" s="54"/>
      <c r="T92" s="54"/>
      <c r="U92" s="54"/>
      <c r="V92" s="54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"/>
      <c r="BX92" s="128"/>
      <c r="BY92" s="128"/>
      <c r="BZ92" s="128"/>
      <c r="CA92" s="1"/>
      <c r="CB92" s="128"/>
      <c r="CC92" s="128"/>
      <c r="CD92" s="128"/>
      <c r="CE92" s="101"/>
      <c r="CF92" s="101"/>
    </row>
    <row r="93" spans="75:84" ht="12">
      <c r="BW93" s="1"/>
      <c r="BX93" s="1"/>
      <c r="BY93" s="1"/>
      <c r="BZ93" s="1"/>
      <c r="CA93" s="1"/>
      <c r="CB93" s="1"/>
      <c r="CC93" s="1"/>
      <c r="CD93" s="1"/>
      <c r="CE93" s="101"/>
      <c r="CF93" s="101"/>
    </row>
    <row r="94" spans="75:84" ht="12">
      <c r="BW94" s="1"/>
      <c r="BX94" s="1"/>
      <c r="BY94" s="1"/>
      <c r="BZ94" s="1"/>
      <c r="CA94" s="1"/>
      <c r="CB94" s="1"/>
      <c r="CC94" s="1"/>
      <c r="CD94" s="1"/>
      <c r="CE94" s="101"/>
      <c r="CF94" s="101"/>
    </row>
    <row r="95" spans="75:84" ht="12">
      <c r="BW95" s="1"/>
      <c r="BX95" s="1"/>
      <c r="BY95" s="1"/>
      <c r="BZ95" s="1"/>
      <c r="CA95" s="1"/>
      <c r="CB95" s="1"/>
      <c r="CC95" s="1"/>
      <c r="CD95" s="1"/>
      <c r="CE95" s="101"/>
      <c r="CF95" s="101"/>
    </row>
    <row r="96" spans="75:84" ht="12">
      <c r="BW96" s="1"/>
      <c r="BX96" s="1"/>
      <c r="BY96" s="1"/>
      <c r="BZ96" s="1"/>
      <c r="CA96" s="1"/>
      <c r="CB96" s="1"/>
      <c r="CC96" s="1"/>
      <c r="CD96" s="1"/>
      <c r="CE96" s="101"/>
      <c r="CF96" s="101"/>
    </row>
    <row r="97" spans="83:84" ht="12">
      <c r="CE97" s="101"/>
      <c r="CF97" s="101"/>
    </row>
    <row r="98" spans="83:84" ht="12">
      <c r="CE98" s="101"/>
      <c r="CF98" s="101"/>
    </row>
    <row r="99" spans="83:84" ht="12">
      <c r="CE99" s="101"/>
      <c r="CF99" s="101"/>
    </row>
    <row r="100" spans="83:84" ht="12">
      <c r="CE100" s="101"/>
      <c r="CF100" s="101"/>
    </row>
    <row r="101" spans="83:84" ht="12">
      <c r="CE101" s="101"/>
      <c r="CF101" s="101"/>
    </row>
    <row r="102" spans="83:84" ht="12">
      <c r="CE102" s="101"/>
      <c r="CF102" s="101"/>
    </row>
    <row r="103" spans="83:84" ht="12">
      <c r="CE103" s="101"/>
      <c r="CF103" s="101"/>
    </row>
    <row r="104" spans="83:84" ht="12">
      <c r="CE104" s="101"/>
      <c r="CF104" s="101"/>
    </row>
    <row r="105" spans="83:84" ht="12">
      <c r="CE105" s="101"/>
      <c r="CF105" s="101"/>
    </row>
    <row r="106" spans="83:84" ht="12">
      <c r="CE106" s="101"/>
      <c r="CF106" s="101"/>
    </row>
    <row r="107" spans="83:84" ht="12">
      <c r="CE107" s="101"/>
      <c r="CF107" s="101"/>
    </row>
    <row r="108" spans="83:84" ht="12">
      <c r="CE108" s="101"/>
      <c r="CF108" s="101"/>
    </row>
    <row r="109" spans="83:84" ht="12">
      <c r="CE109" s="101"/>
      <c r="CF109" s="101"/>
    </row>
    <row r="110" spans="83:84" ht="12">
      <c r="CE110" s="101"/>
      <c r="CF110" s="101"/>
    </row>
    <row r="111" spans="83:84" ht="12">
      <c r="CE111" s="101"/>
      <c r="CF111" s="101"/>
    </row>
    <row r="112" spans="83:84" ht="12">
      <c r="CE112" s="101"/>
      <c r="CF112" s="101"/>
    </row>
    <row r="113" spans="83:84" ht="12">
      <c r="CE113" s="101"/>
      <c r="CF113" s="101"/>
    </row>
    <row r="114" spans="83:84" ht="12">
      <c r="CE114" s="101"/>
      <c r="CF114" s="101"/>
    </row>
    <row r="115" spans="83:84" ht="12">
      <c r="CE115" s="101"/>
      <c r="CF115" s="101"/>
    </row>
    <row r="116" spans="83:84" ht="12">
      <c r="CE116" s="101"/>
      <c r="CF116" s="101"/>
    </row>
    <row r="117" spans="83:84" ht="12">
      <c r="CE117" s="101"/>
      <c r="CF117" s="101"/>
    </row>
    <row r="118" spans="83:84" ht="12">
      <c r="CE118" s="101"/>
      <c r="CF118" s="101"/>
    </row>
    <row r="119" spans="83:84" ht="12">
      <c r="CE119" s="101"/>
      <c r="CF119" s="101"/>
    </row>
    <row r="120" spans="83:84" ht="12">
      <c r="CE120" s="101"/>
      <c r="CF120" s="101"/>
    </row>
    <row r="121" spans="83:84" ht="12">
      <c r="CE121" s="101"/>
      <c r="CF121" s="101"/>
    </row>
    <row r="122" spans="83:84" ht="12">
      <c r="CE122" s="101"/>
      <c r="CF122" s="101"/>
    </row>
    <row r="123" spans="83:84" ht="12">
      <c r="CE123" s="101"/>
      <c r="CF123" s="101"/>
    </row>
    <row r="124" spans="83:84" ht="12">
      <c r="CE124" s="101"/>
      <c r="CF124" s="101"/>
    </row>
    <row r="125" spans="83:84" ht="12">
      <c r="CE125" s="101"/>
      <c r="CF125" s="101"/>
    </row>
    <row r="126" spans="83:84" ht="12">
      <c r="CE126" s="101"/>
      <c r="CF126" s="101"/>
    </row>
    <row r="127" spans="83:84" ht="12">
      <c r="CE127" s="101"/>
      <c r="CF127" s="101"/>
    </row>
    <row r="128" spans="83:84" ht="12">
      <c r="CE128" s="101"/>
      <c r="CF128" s="101"/>
    </row>
    <row r="129" spans="83:84" ht="12">
      <c r="CE129" s="101"/>
      <c r="CF129" s="101"/>
    </row>
    <row r="130" spans="83:84" ht="12">
      <c r="CE130" s="101"/>
      <c r="CF130" s="101"/>
    </row>
    <row r="131" spans="83:84" ht="12">
      <c r="CE131" s="101"/>
      <c r="CF131" s="101"/>
    </row>
    <row r="132" spans="83:84" ht="12">
      <c r="CE132" s="101"/>
      <c r="CF132" s="101"/>
    </row>
    <row r="133" spans="83:84" ht="12">
      <c r="CE133" s="101"/>
      <c r="CF133" s="101"/>
    </row>
    <row r="134" spans="83:84" ht="12">
      <c r="CE134" s="101"/>
      <c r="CF134" s="101"/>
    </row>
    <row r="135" spans="83:84" ht="12">
      <c r="CE135" s="101"/>
      <c r="CF135" s="101"/>
    </row>
    <row r="136" spans="83:84" ht="12">
      <c r="CE136" s="101"/>
      <c r="CF136" s="101"/>
    </row>
    <row r="137" spans="83:84" ht="12">
      <c r="CE137" s="101"/>
      <c r="CF137" s="101"/>
    </row>
    <row r="138" spans="83:84" ht="12">
      <c r="CE138" s="101"/>
      <c r="CF138" s="101"/>
    </row>
    <row r="139" spans="83:84" ht="12">
      <c r="CE139" s="101"/>
      <c r="CF139" s="101"/>
    </row>
    <row r="140" spans="83:84" ht="12">
      <c r="CE140" s="101"/>
      <c r="CF140" s="101"/>
    </row>
    <row r="141" spans="83:84" ht="12">
      <c r="CE141" s="101"/>
      <c r="CF141" s="101"/>
    </row>
    <row r="142" spans="83:84" ht="12">
      <c r="CE142" s="101"/>
      <c r="CF142" s="101"/>
    </row>
    <row r="143" spans="83:84" ht="12">
      <c r="CE143" s="101"/>
      <c r="CF143" s="101"/>
    </row>
    <row r="144" spans="83:84" ht="12">
      <c r="CE144" s="101"/>
      <c r="CF144" s="101"/>
    </row>
    <row r="145" spans="83:84" ht="12">
      <c r="CE145" s="101"/>
      <c r="CF145" s="101"/>
    </row>
    <row r="146" spans="83:84" ht="12">
      <c r="CE146" s="101"/>
      <c r="CF146" s="101"/>
    </row>
    <row r="147" spans="83:84" ht="12">
      <c r="CE147" s="101"/>
      <c r="CF147" s="101"/>
    </row>
    <row r="148" spans="83:84" ht="12">
      <c r="CE148" s="101"/>
      <c r="CF148" s="101"/>
    </row>
    <row r="149" spans="83:84" ht="12">
      <c r="CE149" s="101"/>
      <c r="CF149" s="101"/>
    </row>
    <row r="150" spans="83:84" ht="12">
      <c r="CE150" s="101"/>
      <c r="CF150" s="101"/>
    </row>
    <row r="151" spans="83:84" ht="12">
      <c r="CE151" s="101"/>
      <c r="CF151" s="101"/>
    </row>
    <row r="152" spans="83:84" ht="12">
      <c r="CE152" s="101"/>
      <c r="CF152" s="101"/>
    </row>
  </sheetData>
  <sheetProtection/>
  <mergeCells count="42">
    <mergeCell ref="CF12:CF14"/>
    <mergeCell ref="CE12:CE14"/>
    <mergeCell ref="BC13:BF13"/>
    <mergeCell ref="AU13:AX13"/>
    <mergeCell ref="BW12:BZ12"/>
    <mergeCell ref="BW13:BZ13"/>
    <mergeCell ref="CA12:CD12"/>
    <mergeCell ref="CA13:CD13"/>
    <mergeCell ref="AM12:AP12"/>
    <mergeCell ref="AM13:AP13"/>
    <mergeCell ref="AQ12:AT12"/>
    <mergeCell ref="AQ13:AT13"/>
    <mergeCell ref="BS12:BV12"/>
    <mergeCell ref="BS13:BV13"/>
    <mergeCell ref="BG12:BJ12"/>
    <mergeCell ref="BG13:BJ13"/>
    <mergeCell ref="BK12:BN12"/>
    <mergeCell ref="BK13:BN13"/>
    <mergeCell ref="BO12:BR12"/>
    <mergeCell ref="BO13:BR13"/>
    <mergeCell ref="AU12:AX12"/>
    <mergeCell ref="AY12:BB12"/>
    <mergeCell ref="AY13:BB13"/>
    <mergeCell ref="BC12:BF12"/>
    <mergeCell ref="C13:F13"/>
    <mergeCell ref="G13:J13"/>
    <mergeCell ref="C12:F12"/>
    <mergeCell ref="G12:J12"/>
    <mergeCell ref="K12:N12"/>
    <mergeCell ref="O12:R12"/>
    <mergeCell ref="K13:N13"/>
    <mergeCell ref="O13:R13"/>
    <mergeCell ref="AI12:AL12"/>
    <mergeCell ref="AI13:AL13"/>
    <mergeCell ref="AE12:AH12"/>
    <mergeCell ref="AE13:AH13"/>
    <mergeCell ref="S12:V12"/>
    <mergeCell ref="W12:Z12"/>
    <mergeCell ref="AA12:AD12"/>
    <mergeCell ref="S13:V13"/>
    <mergeCell ref="W13:Z13"/>
    <mergeCell ref="AA13:AD13"/>
  </mergeCells>
  <printOptions/>
  <pageMargins left="0.7874015748031497" right="0.7874015748031497" top="0.984251968503937" bottom="0.984251968503937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Vivienda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Mgriocerezo</dc:creator>
  <cp:keywords/>
  <dc:description/>
  <cp:lastModifiedBy>Torrijos Prieto José Antonio</cp:lastModifiedBy>
  <cp:lastPrinted>2013-06-11T07:42:54Z</cp:lastPrinted>
  <dcterms:created xsi:type="dcterms:W3CDTF">2006-06-27T08:19:55Z</dcterms:created>
  <dcterms:modified xsi:type="dcterms:W3CDTF">2024-03-19T16:10:42Z</dcterms:modified>
  <cp:category/>
  <cp:version/>
  <cp:contentType/>
  <cp:contentStatus/>
</cp:coreProperties>
</file>