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ablas 3" sheetId="1" r:id="rId1"/>
  </sheets>
  <definedNames/>
  <calcPr fullCalcOnLoad="1"/>
</workbook>
</file>

<file path=xl/sharedStrings.xml><?xml version="1.0" encoding="utf-8"?>
<sst xmlns="http://schemas.openxmlformats.org/spreadsheetml/2006/main" count="198" uniqueCount="98">
  <si>
    <t xml:space="preserve"> </t>
  </si>
  <si>
    <t>Año 2004</t>
  </si>
  <si>
    <t>Año 2005</t>
  </si>
  <si>
    <t>Año 2006</t>
  </si>
  <si>
    <t>1º</t>
  </si>
  <si>
    <t>2º</t>
  </si>
  <si>
    <t>3º</t>
  </si>
  <si>
    <t>4º</t>
  </si>
  <si>
    <t>Andalucía</t>
  </si>
  <si>
    <t>Aragón</t>
  </si>
  <si>
    <t>Canarias</t>
  </si>
  <si>
    <t>Santa Cruz de Tenerife</t>
  </si>
  <si>
    <t>Cantabria</t>
  </si>
  <si>
    <t>Castilla y León</t>
  </si>
  <si>
    <t>Cataluña</t>
  </si>
  <si>
    <t>Barcelona</t>
  </si>
  <si>
    <t>Girona</t>
  </si>
  <si>
    <t>Lleida</t>
  </si>
  <si>
    <t>Tarragona</t>
  </si>
  <si>
    <t>Extremadura</t>
  </si>
  <si>
    <t>Galicia</t>
  </si>
  <si>
    <t>Lugo</t>
  </si>
  <si>
    <t>Ourense</t>
  </si>
  <si>
    <t>Pontevedra</t>
  </si>
  <si>
    <t>Madrid (Comunidad de)</t>
  </si>
  <si>
    <t>Murcia (Región de)</t>
  </si>
  <si>
    <t>País Vasco</t>
  </si>
  <si>
    <t>Álava</t>
  </si>
  <si>
    <t>Vizcaya</t>
  </si>
  <si>
    <t>Rioja (La)</t>
  </si>
  <si>
    <t>Ceuta y Melilla</t>
  </si>
  <si>
    <t>Castilla-La Mancha</t>
  </si>
  <si>
    <t>Año 2007</t>
  </si>
  <si>
    <t>TOTAL NACIONAL</t>
  </si>
  <si>
    <t xml:space="preserve">Almería           </t>
  </si>
  <si>
    <t xml:space="preserve">Cádiz             </t>
  </si>
  <si>
    <t xml:space="preserve">Córdoba           </t>
  </si>
  <si>
    <t xml:space="preserve">Granada           </t>
  </si>
  <si>
    <t xml:space="preserve">Huelva            </t>
  </si>
  <si>
    <t xml:space="preserve">Jaén              </t>
  </si>
  <si>
    <t xml:space="preserve">Málaga            </t>
  </si>
  <si>
    <t xml:space="preserve">Sevilla           </t>
  </si>
  <si>
    <t xml:space="preserve">Huesca            </t>
  </si>
  <si>
    <t xml:space="preserve">Teruel            </t>
  </si>
  <si>
    <t xml:space="preserve">Zaragoza          </t>
  </si>
  <si>
    <t>Asturias (Principado de )</t>
  </si>
  <si>
    <t>Balears (Illes)</t>
  </si>
  <si>
    <t xml:space="preserve">Palmas (Las)      </t>
  </si>
  <si>
    <t xml:space="preserve">Avila             </t>
  </si>
  <si>
    <t xml:space="preserve">Burgos            </t>
  </si>
  <si>
    <t xml:space="preserve">León              </t>
  </si>
  <si>
    <t xml:space="preserve">Palencia          </t>
  </si>
  <si>
    <t xml:space="preserve">Salamanca         </t>
  </si>
  <si>
    <t xml:space="preserve">Segovia           </t>
  </si>
  <si>
    <t xml:space="preserve">Soria             </t>
  </si>
  <si>
    <t xml:space="preserve">Valladolid        </t>
  </si>
  <si>
    <t xml:space="preserve">Zamora            </t>
  </si>
  <si>
    <t xml:space="preserve">Albacete          </t>
  </si>
  <si>
    <t xml:space="preserve">Ciudad Real       </t>
  </si>
  <si>
    <t xml:space="preserve">Cuenca            </t>
  </si>
  <si>
    <t xml:space="preserve">Guadalajara       </t>
  </si>
  <si>
    <t xml:space="preserve">Toledo            </t>
  </si>
  <si>
    <t>Alicante/Alacant</t>
  </si>
  <si>
    <t>Castellón/Castelló</t>
  </si>
  <si>
    <t>Valencia/València</t>
  </si>
  <si>
    <t xml:space="preserve">Badajoz           </t>
  </si>
  <si>
    <t xml:space="preserve">Cáceres           </t>
  </si>
  <si>
    <t>Coruña (A)</t>
  </si>
  <si>
    <t>Navarra (Comunidad Foral de)</t>
  </si>
  <si>
    <t>Guipúzcoa</t>
  </si>
  <si>
    <t>(trimestre)</t>
  </si>
  <si>
    <t xml:space="preserve"> (trimestre)</t>
  </si>
  <si>
    <t>Ceuta</t>
  </si>
  <si>
    <t>Melilla</t>
  </si>
  <si>
    <t>Tabla 3.</t>
  </si>
  <si>
    <r>
      <t>Unidad: miles de m</t>
    </r>
    <r>
      <rPr>
        <b/>
        <vertAlign val="superscript"/>
        <sz val="8"/>
        <rFont val="Arial"/>
        <family val="2"/>
      </rPr>
      <t>2</t>
    </r>
  </si>
  <si>
    <t>Año 2008</t>
  </si>
  <si>
    <t>Año 2009</t>
  </si>
  <si>
    <t>Año 2010</t>
  </si>
  <si>
    <t>Comunitat Valenciana</t>
  </si>
  <si>
    <t>Superficie de las transacciones de suelo. Total.</t>
  </si>
  <si>
    <t>Año 2011</t>
  </si>
  <si>
    <t>Variación  Trimestral</t>
  </si>
  <si>
    <t>Variación  Interanual</t>
  </si>
  <si>
    <t>Año 2012</t>
  </si>
  <si>
    <t>Año 2013</t>
  </si>
  <si>
    <t>Año 2014</t>
  </si>
  <si>
    <t>Añon2015</t>
  </si>
  <si>
    <t xml:space="preserve">1º </t>
  </si>
  <si>
    <t>Año 2016</t>
  </si>
  <si>
    <t>Año 2017</t>
  </si>
  <si>
    <t>Año 2018</t>
  </si>
  <si>
    <t>Año 2019</t>
  </si>
  <si>
    <t>Año 2020</t>
  </si>
  <si>
    <t>Año 2021</t>
  </si>
  <si>
    <t>Año 2022</t>
  </si>
  <si>
    <t>Año 2023</t>
  </si>
  <si>
    <t>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</si>
</sst>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indexed="31"/>
      </top>
      <bottom/>
    </border>
    <border>
      <left style="thick">
        <color indexed="31"/>
      </left>
      <right/>
      <top style="thick">
        <color indexed="31"/>
      </top>
      <bottom/>
    </border>
    <border>
      <left style="thick">
        <color indexed="31"/>
      </left>
      <right/>
      <top/>
      <bottom/>
    </border>
    <border>
      <left style="thick">
        <color indexed="31"/>
      </left>
      <right/>
      <top/>
      <bottom style="thick">
        <color indexed="3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thick">
        <color indexed="31"/>
      </right>
      <top style="thick">
        <color indexed="31"/>
      </top>
      <bottom/>
    </border>
    <border>
      <left/>
      <right style="thick">
        <color indexed="31"/>
      </right>
      <top/>
      <bottom/>
    </border>
    <border>
      <left style="thin"/>
      <right style="thick">
        <color indexed="31"/>
      </right>
      <top/>
      <bottom/>
    </border>
    <border>
      <left/>
      <right style="thick">
        <color indexed="31"/>
      </right>
      <top/>
      <bottom style="thick">
        <color indexed="31"/>
      </bottom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6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0" borderId="0" xfId="0" applyFont="1" applyAlignment="1">
      <alignment/>
    </xf>
    <xf numFmtId="0" fontId="8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3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6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34" borderId="18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3" fillId="34" borderId="19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164" fontId="5" fillId="33" borderId="20" xfId="0" applyNumberFormat="1" applyFont="1" applyFill="1" applyBorder="1" applyAlignment="1">
      <alignment horizontal="right"/>
    </xf>
    <xf numFmtId="0" fontId="0" fillId="34" borderId="21" xfId="0" applyFill="1" applyBorder="1" applyAlignment="1">
      <alignment/>
    </xf>
    <xf numFmtId="164" fontId="5" fillId="33" borderId="22" xfId="0" applyNumberFormat="1" applyFont="1" applyFill="1" applyBorder="1" applyAlignment="1">
      <alignment horizontal="right"/>
    </xf>
    <xf numFmtId="164" fontId="5" fillId="33" borderId="23" xfId="0" applyNumberFormat="1" applyFont="1" applyFill="1" applyBorder="1" applyAlignment="1">
      <alignment horizontal="right"/>
    </xf>
    <xf numFmtId="164" fontId="2" fillId="33" borderId="23" xfId="0" applyNumberFormat="1" applyFont="1" applyFill="1" applyBorder="1" applyAlignment="1">
      <alignment horizontal="right"/>
    </xf>
    <xf numFmtId="164" fontId="2" fillId="33" borderId="24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0" xfId="0" applyNumberFormat="1" applyFill="1" applyAlignment="1">
      <alignment/>
    </xf>
    <xf numFmtId="165" fontId="8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6" fillId="33" borderId="15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164" fontId="5" fillId="33" borderId="29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31" xfId="0" applyNumberFormat="1" applyFont="1" applyFill="1" applyBorder="1" applyAlignment="1">
      <alignment horizontal="right"/>
    </xf>
    <xf numFmtId="164" fontId="5" fillId="33" borderId="32" xfId="0" applyNumberFormat="1" applyFont="1" applyFill="1" applyBorder="1" applyAlignment="1">
      <alignment horizontal="right"/>
    </xf>
    <xf numFmtId="164" fontId="2" fillId="33" borderId="31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33" xfId="0" applyNumberFormat="1" applyFont="1" applyFill="1" applyBorder="1" applyAlignment="1">
      <alignment horizontal="right"/>
    </xf>
    <xf numFmtId="164" fontId="2" fillId="33" borderId="34" xfId="0" applyNumberFormat="1" applyFont="1" applyFill="1" applyBorder="1" applyAlignment="1">
      <alignment horizontal="right"/>
    </xf>
    <xf numFmtId="164" fontId="5" fillId="33" borderId="35" xfId="0" applyNumberFormat="1" applyFont="1" applyFill="1" applyBorder="1" applyAlignment="1">
      <alignment horizontal="right"/>
    </xf>
    <xf numFmtId="164" fontId="5" fillId="33" borderId="36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2" fillId="33" borderId="38" xfId="0" applyNumberFormat="1" applyFont="1" applyFill="1" applyBorder="1" applyAlignment="1">
      <alignment horizontal="right"/>
    </xf>
    <xf numFmtId="164" fontId="6" fillId="33" borderId="39" xfId="0" applyNumberFormat="1" applyFont="1" applyFill="1" applyBorder="1" applyAlignment="1">
      <alignment/>
    </xf>
    <xf numFmtId="165" fontId="7" fillId="34" borderId="18" xfId="0" applyNumberFormat="1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>
      <alignment horizontal="right"/>
    </xf>
    <xf numFmtId="0" fontId="0" fillId="34" borderId="40" xfId="0" applyFill="1" applyBorder="1" applyAlignment="1">
      <alignment/>
    </xf>
    <xf numFmtId="3" fontId="4" fillId="33" borderId="0" xfId="0" applyNumberFormat="1" applyFont="1" applyFill="1" applyAlignment="1">
      <alignment horizontal="right"/>
    </xf>
    <xf numFmtId="164" fontId="2" fillId="33" borderId="31" xfId="0" applyNumberFormat="1" applyFont="1" applyFill="1" applyBorder="1" applyAlignment="1">
      <alignment horizontal="right"/>
    </xf>
    <xf numFmtId="164" fontId="2" fillId="33" borderId="32" xfId="0" applyNumberFormat="1" applyFont="1" applyFill="1" applyBorder="1" applyAlignment="1">
      <alignment horizontal="right"/>
    </xf>
    <xf numFmtId="164" fontId="2" fillId="33" borderId="37" xfId="0" applyNumberFormat="1" applyFont="1" applyFill="1" applyBorder="1" applyAlignment="1">
      <alignment horizontal="right"/>
    </xf>
    <xf numFmtId="164" fontId="2" fillId="33" borderId="38" xfId="0" applyNumberFormat="1" applyFont="1" applyFill="1" applyBorder="1" applyAlignment="1">
      <alignment horizontal="right"/>
    </xf>
    <xf numFmtId="164" fontId="2" fillId="33" borderId="41" xfId="0" applyNumberFormat="1" applyFont="1" applyFill="1" applyBorder="1" applyAlignment="1">
      <alignment horizontal="right"/>
    </xf>
    <xf numFmtId="164" fontId="2" fillId="33" borderId="26" xfId="0" applyNumberFormat="1" applyFont="1" applyFill="1" applyBorder="1" applyAlignment="1">
      <alignment horizontal="right"/>
    </xf>
    <xf numFmtId="164" fontId="2" fillId="33" borderId="17" xfId="0" applyNumberFormat="1" applyFont="1" applyFill="1" applyBorder="1" applyAlignment="1">
      <alignment horizontal="right"/>
    </xf>
    <xf numFmtId="164" fontId="2" fillId="33" borderId="42" xfId="0" applyNumberFormat="1" applyFont="1" applyFill="1" applyBorder="1" applyAlignment="1">
      <alignment horizontal="right"/>
    </xf>
    <xf numFmtId="164" fontId="5" fillId="33" borderId="27" xfId="0" applyNumberFormat="1" applyFont="1" applyFill="1" applyBorder="1" applyAlignment="1">
      <alignment horizontal="right"/>
    </xf>
    <xf numFmtId="164" fontId="5" fillId="33" borderId="14" xfId="0" applyNumberFormat="1" applyFont="1" applyFill="1" applyBorder="1" applyAlignment="1">
      <alignment horizontal="right"/>
    </xf>
    <xf numFmtId="164" fontId="5" fillId="33" borderId="43" xfId="0" applyNumberFormat="1" applyFont="1" applyFill="1" applyBorder="1" applyAlignment="1">
      <alignment horizontal="right"/>
    </xf>
    <xf numFmtId="164" fontId="2" fillId="33" borderId="43" xfId="0" applyNumberFormat="1" applyFont="1" applyFill="1" applyBorder="1" applyAlignment="1">
      <alignment horizontal="right"/>
    </xf>
    <xf numFmtId="164" fontId="2" fillId="33" borderId="0" xfId="0" applyNumberFormat="1" applyFont="1" applyFill="1" applyAlignment="1">
      <alignment horizontal="right"/>
    </xf>
    <xf numFmtId="164" fontId="5" fillId="33" borderId="44" xfId="0" applyNumberFormat="1" applyFont="1" applyFill="1" applyBorder="1" applyAlignment="1">
      <alignment horizontal="right"/>
    </xf>
    <xf numFmtId="164" fontId="0" fillId="33" borderId="45" xfId="0" applyNumberFormat="1" applyFill="1" applyBorder="1" applyAlignment="1">
      <alignment/>
    </xf>
    <xf numFmtId="164" fontId="6" fillId="0" borderId="0" xfId="0" applyNumberFormat="1" applyFont="1" applyAlignment="1">
      <alignment/>
    </xf>
    <xf numFmtId="164" fontId="0" fillId="33" borderId="46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33" borderId="47" xfId="0" applyNumberFormat="1" applyFill="1" applyBorder="1" applyAlignment="1">
      <alignment/>
    </xf>
    <xf numFmtId="164" fontId="4" fillId="33" borderId="47" xfId="0" applyNumberFormat="1" applyFont="1" applyFill="1" applyBorder="1" applyAlignment="1">
      <alignment/>
    </xf>
    <xf numFmtId="164" fontId="4" fillId="33" borderId="46" xfId="0" applyNumberFormat="1" applyFont="1" applyFill="1" applyBorder="1" applyAlignment="1">
      <alignment/>
    </xf>
    <xf numFmtId="164" fontId="0" fillId="33" borderId="48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64" fontId="5" fillId="33" borderId="49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0" fontId="6" fillId="0" borderId="5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5" fillId="33" borderId="35" xfId="0" applyNumberFormat="1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 horizontal="center" vertical="center"/>
    </xf>
    <xf numFmtId="3" fontId="5" fillId="34" borderId="40" xfId="0" applyNumberFormat="1" applyFont="1" applyFill="1" applyBorder="1" applyAlignment="1">
      <alignment horizontal="center" vertical="center"/>
    </xf>
    <xf numFmtId="3" fontId="5" fillId="34" borderId="5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52" xfId="0" applyBorder="1" applyAlignment="1">
      <alignment/>
    </xf>
    <xf numFmtId="0" fontId="0" fillId="0" borderId="40" xfId="0" applyBorder="1" applyAlignment="1">
      <alignment/>
    </xf>
    <xf numFmtId="3" fontId="5" fillId="34" borderId="18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53" xfId="0" applyNumberFormat="1" applyFont="1" applyFill="1" applyBorder="1" applyAlignment="1">
      <alignment horizontal="center" vertical="center" wrapText="1"/>
    </xf>
    <xf numFmtId="3" fontId="5" fillId="34" borderId="0" xfId="0" applyNumberFormat="1" applyFont="1" applyFill="1" applyAlignment="1">
      <alignment horizontal="center" vertical="center"/>
    </xf>
    <xf numFmtId="3" fontId="5" fillId="34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381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Z151"/>
  <sheetViews>
    <sheetView tabSelected="1" zoomScalePageLayoutView="0" workbookViewId="0" topLeftCell="BT9">
      <selection activeCell="CF75" sqref="CF75"/>
    </sheetView>
  </sheetViews>
  <sheetFormatPr defaultColWidth="11.421875" defaultRowHeight="12.75"/>
  <cols>
    <col min="1" max="1" width="0.85546875" style="0" customWidth="1"/>
    <col min="2" max="2" width="26.421875" style="0" customWidth="1"/>
    <col min="3" max="18" width="9.7109375" style="1" customWidth="1"/>
    <col min="19" max="82" width="9.7109375" style="48" customWidth="1"/>
    <col min="83" max="83" width="9.00390625" style="106" customWidth="1"/>
    <col min="84" max="84" width="8.7109375" style="106" customWidth="1"/>
    <col min="85" max="85" width="0.9921875" style="92" customWidth="1"/>
    <col min="86" max="86" width="11.421875" style="92" customWidth="1"/>
  </cols>
  <sheetData>
    <row r="1" spans="1:234" s="6" customFormat="1" ht="14.25" customHeight="1" thickTop="1">
      <c r="A1" s="1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98"/>
      <c r="CF1" s="98"/>
      <c r="CG1" s="89"/>
      <c r="CH1" s="90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</row>
    <row r="2" spans="1:234" s="6" customFormat="1" ht="15.75" customHeight="1">
      <c r="A2" s="1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99"/>
      <c r="CF2" s="99"/>
      <c r="CG2" s="91"/>
      <c r="CH2" s="90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</row>
    <row r="3" spans="1:234" s="6" customFormat="1" ht="15" customHeight="1">
      <c r="A3" s="1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99"/>
      <c r="CF3" s="99"/>
      <c r="CG3" s="91"/>
      <c r="CH3" s="90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</row>
    <row r="4" spans="1:234" s="6" customFormat="1" ht="14.25" customHeight="1">
      <c r="A4" s="1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99"/>
      <c r="CF4" s="99"/>
      <c r="CG4" s="91"/>
      <c r="CH4" s="90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</row>
    <row r="5" spans="1:234" s="6" customFormat="1" ht="12.75" customHeight="1">
      <c r="A5" s="1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99"/>
      <c r="CF5" s="99"/>
      <c r="CG5" s="91"/>
      <c r="CH5" s="90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</row>
    <row r="6" spans="1:234" ht="12.75" customHeight="1">
      <c r="A6" s="14"/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99"/>
      <c r="CF6" s="99"/>
      <c r="CG6" s="91"/>
      <c r="CH6" s="90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</row>
    <row r="7" spans="1:85" ht="15" customHeight="1">
      <c r="A7" s="15"/>
      <c r="B7" s="31" t="s">
        <v>74</v>
      </c>
      <c r="C7" s="19"/>
      <c r="D7" s="19"/>
      <c r="E7" s="73"/>
      <c r="F7" s="7"/>
      <c r="G7" s="30"/>
      <c r="H7" s="30"/>
      <c r="I7" s="6"/>
      <c r="J7" s="7"/>
      <c r="K7" s="30"/>
      <c r="L7" s="30"/>
      <c r="M7" s="6"/>
      <c r="N7" s="7"/>
      <c r="O7" s="30"/>
      <c r="P7" s="30"/>
      <c r="Q7" s="6"/>
      <c r="R7" s="7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21"/>
      <c r="CF7" s="21"/>
      <c r="CG7" s="91"/>
    </row>
    <row r="8" spans="1:85" ht="14.25" customHeight="1">
      <c r="A8" s="14"/>
      <c r="B8" s="32" t="s">
        <v>80</v>
      </c>
      <c r="C8" s="20"/>
      <c r="D8" s="20"/>
      <c r="E8" s="3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21"/>
      <c r="CF8" s="21"/>
      <c r="CG8" s="91"/>
    </row>
    <row r="9" spans="1:85" ht="13.5" customHeight="1">
      <c r="A9" s="14"/>
      <c r="B9" s="2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21"/>
      <c r="CF9" s="21"/>
      <c r="CG9" s="91"/>
    </row>
    <row r="10" spans="1:85" ht="12.75">
      <c r="A10" s="14"/>
      <c r="B10" s="2" t="s">
        <v>75</v>
      </c>
      <c r="C10" s="7"/>
      <c r="D10" s="7"/>
      <c r="E10" s="7"/>
      <c r="F10" s="7"/>
      <c r="G10" s="7"/>
      <c r="H10" s="7"/>
      <c r="I10" s="7"/>
      <c r="J10" s="74"/>
      <c r="K10" s="7"/>
      <c r="L10" s="7"/>
      <c r="M10" s="7"/>
      <c r="N10" s="7"/>
      <c r="O10" s="7"/>
      <c r="P10" s="7"/>
      <c r="Q10" s="7"/>
      <c r="R10" s="74"/>
      <c r="S10" s="42"/>
      <c r="T10" s="42"/>
      <c r="U10" s="42"/>
      <c r="V10" s="42"/>
      <c r="W10" s="42"/>
      <c r="X10" s="42"/>
      <c r="Y10" s="42"/>
      <c r="AA10" s="42"/>
      <c r="AB10" s="42"/>
      <c r="AC10" s="42"/>
      <c r="AE10" s="42"/>
      <c r="AF10" s="42"/>
      <c r="AG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74"/>
      <c r="CF10" s="74"/>
      <c r="CG10" s="91"/>
    </row>
    <row r="11" spans="1:85" ht="12.75" customHeight="1">
      <c r="A11" s="14"/>
      <c r="B11" s="27"/>
      <c r="C11" s="111" t="s">
        <v>1</v>
      </c>
      <c r="D11" s="112"/>
      <c r="E11" s="112"/>
      <c r="F11" s="117"/>
      <c r="G11" s="111" t="s">
        <v>2</v>
      </c>
      <c r="H11" s="112"/>
      <c r="I11" s="112"/>
      <c r="J11" s="117"/>
      <c r="K11" s="111" t="s">
        <v>3</v>
      </c>
      <c r="L11" s="112"/>
      <c r="M11" s="112"/>
      <c r="N11" s="117"/>
      <c r="O11" s="111" t="s">
        <v>32</v>
      </c>
      <c r="P11" s="112"/>
      <c r="Q11" s="112"/>
      <c r="R11" s="117"/>
      <c r="S11" s="111" t="s">
        <v>76</v>
      </c>
      <c r="T11" s="112"/>
      <c r="U11" s="112"/>
      <c r="V11" s="113"/>
      <c r="W11" s="111" t="s">
        <v>77</v>
      </c>
      <c r="X11" s="112"/>
      <c r="Y11" s="112"/>
      <c r="Z11" s="113"/>
      <c r="AA11" s="111" t="s">
        <v>78</v>
      </c>
      <c r="AB11" s="112"/>
      <c r="AC11" s="112"/>
      <c r="AD11" s="113"/>
      <c r="AE11" s="111" t="s">
        <v>81</v>
      </c>
      <c r="AF11" s="112"/>
      <c r="AG11" s="112"/>
      <c r="AH11" s="113"/>
      <c r="AI11" s="111" t="s">
        <v>84</v>
      </c>
      <c r="AJ11" s="112"/>
      <c r="AK11" s="112"/>
      <c r="AL11" s="113"/>
      <c r="AM11" s="111" t="s">
        <v>85</v>
      </c>
      <c r="AN11" s="112"/>
      <c r="AO11" s="112"/>
      <c r="AP11" s="113"/>
      <c r="AQ11" s="111" t="s">
        <v>86</v>
      </c>
      <c r="AR11" s="112"/>
      <c r="AS11" s="112"/>
      <c r="AT11" s="113"/>
      <c r="AU11" s="111" t="s">
        <v>87</v>
      </c>
      <c r="AV11" s="112"/>
      <c r="AW11" s="112"/>
      <c r="AX11" s="113"/>
      <c r="AY11" s="111" t="s">
        <v>89</v>
      </c>
      <c r="AZ11" s="112"/>
      <c r="BA11" s="112"/>
      <c r="BB11" s="113"/>
      <c r="BC11" s="111" t="s">
        <v>90</v>
      </c>
      <c r="BD11" s="112"/>
      <c r="BE11" s="112"/>
      <c r="BF11" s="113"/>
      <c r="BG11" s="111" t="s">
        <v>91</v>
      </c>
      <c r="BH11" s="112"/>
      <c r="BI11" s="112"/>
      <c r="BJ11" s="113"/>
      <c r="BK11" s="111" t="s">
        <v>92</v>
      </c>
      <c r="BL11" s="112"/>
      <c r="BM11" s="112"/>
      <c r="BN11" s="113"/>
      <c r="BO11" s="111" t="s">
        <v>93</v>
      </c>
      <c r="BP11" s="112"/>
      <c r="BQ11" s="112"/>
      <c r="BR11" s="113"/>
      <c r="BS11" s="111" t="s">
        <v>94</v>
      </c>
      <c r="BT11" s="112"/>
      <c r="BU11" s="112"/>
      <c r="BV11" s="113"/>
      <c r="BW11" s="111" t="s">
        <v>95</v>
      </c>
      <c r="BX11" s="112"/>
      <c r="BY11" s="112"/>
      <c r="BZ11" s="113"/>
      <c r="CA11" s="111" t="s">
        <v>96</v>
      </c>
      <c r="CB11" s="112"/>
      <c r="CC11" s="112"/>
      <c r="CD11" s="113"/>
      <c r="CE11" s="118" t="s">
        <v>82</v>
      </c>
      <c r="CF11" s="118" t="s">
        <v>83</v>
      </c>
      <c r="CG11" s="93"/>
    </row>
    <row r="12" spans="1:85" ht="12">
      <c r="A12" s="14"/>
      <c r="B12" s="28"/>
      <c r="C12" s="114" t="s">
        <v>71</v>
      </c>
      <c r="D12" s="115"/>
      <c r="E12" s="115"/>
      <c r="F12" s="116"/>
      <c r="G12" s="114" t="s">
        <v>71</v>
      </c>
      <c r="H12" s="115"/>
      <c r="I12" s="115"/>
      <c r="J12" s="116"/>
      <c r="K12" s="114" t="s">
        <v>71</v>
      </c>
      <c r="L12" s="115"/>
      <c r="M12" s="115"/>
      <c r="N12" s="116"/>
      <c r="O12" s="114" t="s">
        <v>71</v>
      </c>
      <c r="P12" s="115"/>
      <c r="Q12" s="115"/>
      <c r="R12" s="116"/>
      <c r="S12" s="108" t="s">
        <v>70</v>
      </c>
      <c r="T12" s="109"/>
      <c r="U12" s="109"/>
      <c r="V12" s="110"/>
      <c r="W12" s="108" t="s">
        <v>70</v>
      </c>
      <c r="X12" s="109"/>
      <c r="Y12" s="109"/>
      <c r="Z12" s="110"/>
      <c r="AA12" s="108" t="s">
        <v>70</v>
      </c>
      <c r="AB12" s="109"/>
      <c r="AC12" s="109"/>
      <c r="AD12" s="110"/>
      <c r="AE12" s="108" t="s">
        <v>70</v>
      </c>
      <c r="AF12" s="109"/>
      <c r="AG12" s="109"/>
      <c r="AH12" s="110"/>
      <c r="AI12" s="108" t="s">
        <v>70</v>
      </c>
      <c r="AJ12" s="109"/>
      <c r="AK12" s="109"/>
      <c r="AL12" s="110"/>
      <c r="AM12" s="108" t="s">
        <v>70</v>
      </c>
      <c r="AN12" s="109"/>
      <c r="AO12" s="109"/>
      <c r="AP12" s="110"/>
      <c r="AQ12" s="108" t="s">
        <v>70</v>
      </c>
      <c r="AR12" s="109"/>
      <c r="AS12" s="109"/>
      <c r="AT12" s="110"/>
      <c r="AU12" s="108" t="s">
        <v>70</v>
      </c>
      <c r="AV12" s="109"/>
      <c r="AW12" s="109"/>
      <c r="AX12" s="110"/>
      <c r="AY12" s="108" t="s">
        <v>70</v>
      </c>
      <c r="AZ12" s="109"/>
      <c r="BA12" s="109"/>
      <c r="BB12" s="110"/>
      <c r="BC12" s="114" t="s">
        <v>70</v>
      </c>
      <c r="BD12" s="121"/>
      <c r="BE12" s="121"/>
      <c r="BF12" s="122"/>
      <c r="BG12" s="114" t="s">
        <v>70</v>
      </c>
      <c r="BH12" s="121"/>
      <c r="BI12" s="121"/>
      <c r="BJ12" s="122"/>
      <c r="BK12" s="114" t="s">
        <v>70</v>
      </c>
      <c r="BL12" s="121"/>
      <c r="BM12" s="121"/>
      <c r="BN12" s="122"/>
      <c r="BO12" s="114" t="s">
        <v>70</v>
      </c>
      <c r="BP12" s="121"/>
      <c r="BQ12" s="121"/>
      <c r="BR12" s="122"/>
      <c r="BS12" s="114" t="s">
        <v>70</v>
      </c>
      <c r="BT12" s="121"/>
      <c r="BU12" s="121"/>
      <c r="BV12" s="122"/>
      <c r="BW12" s="114" t="s">
        <v>70</v>
      </c>
      <c r="BX12" s="121"/>
      <c r="BY12" s="121"/>
      <c r="BZ12" s="122"/>
      <c r="CA12" s="114" t="s">
        <v>70</v>
      </c>
      <c r="CB12" s="121"/>
      <c r="CC12" s="121"/>
      <c r="CD12" s="122"/>
      <c r="CE12" s="119"/>
      <c r="CF12" s="119"/>
      <c r="CG12" s="91"/>
    </row>
    <row r="13" spans="1:86" s="18" customFormat="1" ht="9.75" customHeight="1">
      <c r="A13" s="16"/>
      <c r="B13" s="26"/>
      <c r="C13" s="29" t="s">
        <v>4</v>
      </c>
      <c r="D13" s="29" t="s">
        <v>5</v>
      </c>
      <c r="E13" s="29" t="s">
        <v>6</v>
      </c>
      <c r="F13" s="29" t="s">
        <v>7</v>
      </c>
      <c r="G13" s="29" t="s">
        <v>4</v>
      </c>
      <c r="H13" s="29" t="s">
        <v>5</v>
      </c>
      <c r="I13" s="29" t="s">
        <v>6</v>
      </c>
      <c r="J13" s="29" t="s">
        <v>7</v>
      </c>
      <c r="K13" s="29" t="s">
        <v>4</v>
      </c>
      <c r="L13" s="29" t="s">
        <v>5</v>
      </c>
      <c r="M13" s="29" t="s">
        <v>6</v>
      </c>
      <c r="N13" s="29" t="s">
        <v>7</v>
      </c>
      <c r="O13" s="29" t="s">
        <v>4</v>
      </c>
      <c r="P13" s="29" t="s">
        <v>5</v>
      </c>
      <c r="Q13" s="29" t="s">
        <v>6</v>
      </c>
      <c r="R13" s="29" t="s">
        <v>7</v>
      </c>
      <c r="S13" s="29" t="s">
        <v>4</v>
      </c>
      <c r="T13" s="29" t="s">
        <v>5</v>
      </c>
      <c r="U13" s="29" t="s">
        <v>6</v>
      </c>
      <c r="V13" s="29" t="s">
        <v>7</v>
      </c>
      <c r="W13" s="70" t="s">
        <v>4</v>
      </c>
      <c r="X13" s="70" t="s">
        <v>5</v>
      </c>
      <c r="Y13" s="70" t="s">
        <v>6</v>
      </c>
      <c r="Z13" s="70" t="s">
        <v>7</v>
      </c>
      <c r="AA13" s="70" t="s">
        <v>4</v>
      </c>
      <c r="AB13" s="70" t="s">
        <v>5</v>
      </c>
      <c r="AC13" s="70" t="s">
        <v>6</v>
      </c>
      <c r="AD13" s="70" t="s">
        <v>7</v>
      </c>
      <c r="AE13" s="70" t="s">
        <v>4</v>
      </c>
      <c r="AF13" s="70" t="s">
        <v>5</v>
      </c>
      <c r="AG13" s="70" t="s">
        <v>6</v>
      </c>
      <c r="AH13" s="70" t="s">
        <v>7</v>
      </c>
      <c r="AI13" s="70" t="s">
        <v>4</v>
      </c>
      <c r="AJ13" s="70" t="s">
        <v>5</v>
      </c>
      <c r="AK13" s="70" t="s">
        <v>6</v>
      </c>
      <c r="AL13" s="70" t="s">
        <v>7</v>
      </c>
      <c r="AM13" s="70" t="s">
        <v>4</v>
      </c>
      <c r="AN13" s="70" t="s">
        <v>5</v>
      </c>
      <c r="AO13" s="70" t="s">
        <v>6</v>
      </c>
      <c r="AP13" s="70" t="s">
        <v>7</v>
      </c>
      <c r="AQ13" s="70" t="s">
        <v>4</v>
      </c>
      <c r="AR13" s="70" t="s">
        <v>5</v>
      </c>
      <c r="AS13" s="70" t="s">
        <v>6</v>
      </c>
      <c r="AT13" s="70" t="s">
        <v>7</v>
      </c>
      <c r="AU13" s="70" t="s">
        <v>88</v>
      </c>
      <c r="AV13" s="70" t="s">
        <v>5</v>
      </c>
      <c r="AW13" s="70" t="s">
        <v>6</v>
      </c>
      <c r="AX13" s="70" t="s">
        <v>7</v>
      </c>
      <c r="AY13" s="70" t="s">
        <v>4</v>
      </c>
      <c r="AZ13" s="70" t="s">
        <v>5</v>
      </c>
      <c r="BA13" s="70" t="s">
        <v>6</v>
      </c>
      <c r="BB13" s="70" t="s">
        <v>7</v>
      </c>
      <c r="BC13" s="70" t="s">
        <v>4</v>
      </c>
      <c r="BD13" s="70" t="s">
        <v>5</v>
      </c>
      <c r="BE13" s="70" t="s">
        <v>6</v>
      </c>
      <c r="BF13" s="70" t="s">
        <v>7</v>
      </c>
      <c r="BG13" s="70" t="s">
        <v>4</v>
      </c>
      <c r="BH13" s="70" t="s">
        <v>5</v>
      </c>
      <c r="BI13" s="70" t="s">
        <v>6</v>
      </c>
      <c r="BJ13" s="70" t="s">
        <v>7</v>
      </c>
      <c r="BK13" s="70" t="s">
        <v>4</v>
      </c>
      <c r="BL13" s="70" t="s">
        <v>5</v>
      </c>
      <c r="BM13" s="70" t="s">
        <v>6</v>
      </c>
      <c r="BN13" s="70" t="s">
        <v>7</v>
      </c>
      <c r="BO13" s="70" t="s">
        <v>4</v>
      </c>
      <c r="BP13" s="70" t="s">
        <v>5</v>
      </c>
      <c r="BQ13" s="70" t="s">
        <v>6</v>
      </c>
      <c r="BR13" s="70" t="s">
        <v>7</v>
      </c>
      <c r="BS13" s="70" t="s">
        <v>4</v>
      </c>
      <c r="BT13" s="70" t="s">
        <v>5</v>
      </c>
      <c r="BU13" s="70" t="s">
        <v>6</v>
      </c>
      <c r="BV13" s="70" t="s">
        <v>7</v>
      </c>
      <c r="BW13" s="70" t="s">
        <v>4</v>
      </c>
      <c r="BX13" s="70" t="s">
        <v>5</v>
      </c>
      <c r="BY13" s="70" t="s">
        <v>6</v>
      </c>
      <c r="BZ13" s="70" t="s">
        <v>7</v>
      </c>
      <c r="CA13" s="70" t="s">
        <v>4</v>
      </c>
      <c r="CB13" s="70" t="s">
        <v>5</v>
      </c>
      <c r="CC13" s="70" t="s">
        <v>6</v>
      </c>
      <c r="CD13" s="70" t="s">
        <v>7</v>
      </c>
      <c r="CE13" s="120"/>
      <c r="CF13" s="120"/>
      <c r="CG13" s="93"/>
      <c r="CH13" s="90"/>
    </row>
    <row r="14" spans="1:86" s="23" customFormat="1" ht="12" customHeight="1">
      <c r="A14" s="22"/>
      <c r="B14" s="50" t="s">
        <v>33</v>
      </c>
      <c r="C14" s="57">
        <v>28465.2</v>
      </c>
      <c r="D14" s="35">
        <v>30388.2</v>
      </c>
      <c r="E14" s="35">
        <v>24913.6</v>
      </c>
      <c r="F14" s="58">
        <v>33071.5</v>
      </c>
      <c r="G14" s="57">
        <v>23829.7</v>
      </c>
      <c r="H14" s="35">
        <v>33505.1</v>
      </c>
      <c r="I14" s="35">
        <v>25581.3</v>
      </c>
      <c r="J14" s="58">
        <v>20007.9</v>
      </c>
      <c r="K14" s="57">
        <v>18917.8</v>
      </c>
      <c r="L14" s="35">
        <v>23384.9</v>
      </c>
      <c r="M14" s="35">
        <v>16369.4</v>
      </c>
      <c r="N14" s="58">
        <v>22083.2</v>
      </c>
      <c r="O14" s="57">
        <v>19328.1</v>
      </c>
      <c r="P14" s="35">
        <v>20579.543199999993</v>
      </c>
      <c r="Q14" s="35">
        <v>15730.293430000003</v>
      </c>
      <c r="R14" s="58">
        <v>13810.4</v>
      </c>
      <c r="S14" s="57">
        <v>14930.1</v>
      </c>
      <c r="T14" s="35">
        <v>10101.8</v>
      </c>
      <c r="U14" s="35">
        <v>12714.45</v>
      </c>
      <c r="V14" s="58">
        <v>11001.93</v>
      </c>
      <c r="W14" s="57">
        <v>8716.66</v>
      </c>
      <c r="X14" s="35">
        <v>9687.52</v>
      </c>
      <c r="Y14" s="35">
        <v>6107.15</v>
      </c>
      <c r="Z14" s="58">
        <v>6422.58</v>
      </c>
      <c r="AA14" s="57">
        <v>5536.38</v>
      </c>
      <c r="AB14" s="35">
        <v>6817.62</v>
      </c>
      <c r="AC14" s="35">
        <v>5428.49</v>
      </c>
      <c r="AD14" s="58">
        <v>5895.05</v>
      </c>
      <c r="AE14" s="57">
        <v>5467.49</v>
      </c>
      <c r="AF14" s="35">
        <v>7150.94</v>
      </c>
      <c r="AG14" s="35">
        <v>5121.52</v>
      </c>
      <c r="AH14" s="58">
        <v>5990.98</v>
      </c>
      <c r="AI14" s="57">
        <v>4634.86</v>
      </c>
      <c r="AJ14" s="35">
        <v>5846.69</v>
      </c>
      <c r="AK14" s="35">
        <v>4218.81</v>
      </c>
      <c r="AL14" s="84">
        <v>5115.15</v>
      </c>
      <c r="AM14" s="57">
        <v>3937.04</v>
      </c>
      <c r="AN14" s="35">
        <v>4875.39</v>
      </c>
      <c r="AO14" s="35">
        <v>5098.81</v>
      </c>
      <c r="AP14" s="84">
        <v>7226.53</v>
      </c>
      <c r="AQ14" s="57">
        <v>4832.45</v>
      </c>
      <c r="AR14" s="35">
        <v>5553.38</v>
      </c>
      <c r="AS14" s="35">
        <v>5328.39</v>
      </c>
      <c r="AT14" s="84">
        <v>8000.52</v>
      </c>
      <c r="AU14" s="57">
        <v>4073.7</v>
      </c>
      <c r="AV14" s="35">
        <v>5177.45</v>
      </c>
      <c r="AW14" s="35">
        <v>9180.5</v>
      </c>
      <c r="AX14" s="84">
        <v>6195.67</v>
      </c>
      <c r="AY14" s="57">
        <v>5450.44</v>
      </c>
      <c r="AZ14" s="35">
        <v>5576.98</v>
      </c>
      <c r="BA14" s="35">
        <v>5389.38</v>
      </c>
      <c r="BB14" s="84">
        <v>6725.95</v>
      </c>
      <c r="BC14" s="57">
        <v>5717.12</v>
      </c>
      <c r="BD14" s="35">
        <v>7169.91</v>
      </c>
      <c r="BE14" s="35">
        <v>6346.73</v>
      </c>
      <c r="BF14" s="84">
        <v>8176.61</v>
      </c>
      <c r="BG14" s="57">
        <v>7814.85</v>
      </c>
      <c r="BH14" s="35">
        <v>8729.13</v>
      </c>
      <c r="BI14" s="35">
        <v>7911.55</v>
      </c>
      <c r="BJ14" s="84">
        <v>7779.58</v>
      </c>
      <c r="BK14" s="57">
        <v>5704.59</v>
      </c>
      <c r="BL14" s="35">
        <v>5044.83</v>
      </c>
      <c r="BM14" s="35">
        <v>6940.82</v>
      </c>
      <c r="BN14" s="84">
        <v>6476.69</v>
      </c>
      <c r="BO14" s="57">
        <v>3534.91</v>
      </c>
      <c r="BP14" s="35">
        <v>2395.13</v>
      </c>
      <c r="BQ14" s="35">
        <v>5708.23</v>
      </c>
      <c r="BR14" s="84">
        <v>8308.28</v>
      </c>
      <c r="BS14" s="57">
        <v>8087.06</v>
      </c>
      <c r="BT14" s="35">
        <v>9038.09</v>
      </c>
      <c r="BU14" s="35">
        <v>8208.99</v>
      </c>
      <c r="BV14" s="84">
        <v>9487.82</v>
      </c>
      <c r="BW14" s="57">
        <v>9451.26</v>
      </c>
      <c r="BX14" s="35">
        <v>8416.15</v>
      </c>
      <c r="BY14" s="35">
        <v>6985.7</v>
      </c>
      <c r="BZ14" s="84">
        <v>6504.48</v>
      </c>
      <c r="CA14" s="57">
        <v>7016.85</v>
      </c>
      <c r="CB14" s="35">
        <v>7655.21</v>
      </c>
      <c r="CC14" s="35">
        <v>4473.28</v>
      </c>
      <c r="CD14" s="84">
        <v>7992.15</v>
      </c>
      <c r="CE14" s="100">
        <f>ROUND((CD14/CC14)*100-100,1)</f>
        <v>78.7</v>
      </c>
      <c r="CF14" s="100">
        <f>ROUND((CD14/BZ14)*100-100,1)</f>
        <v>22.9</v>
      </c>
      <c r="CG14" s="94"/>
      <c r="CH14" s="40"/>
    </row>
    <row r="15" spans="1:86" s="23" customFormat="1" ht="12" customHeight="1">
      <c r="A15" s="22"/>
      <c r="B15" s="51" t="s">
        <v>8</v>
      </c>
      <c r="C15" s="59">
        <v>5128.1</v>
      </c>
      <c r="D15" s="36">
        <v>5447</v>
      </c>
      <c r="E15" s="36">
        <v>2919.5</v>
      </c>
      <c r="F15" s="60">
        <v>5865.6</v>
      </c>
      <c r="G15" s="59">
        <v>3172.1</v>
      </c>
      <c r="H15" s="36">
        <v>4422.6</v>
      </c>
      <c r="I15" s="36">
        <v>4103.2</v>
      </c>
      <c r="J15" s="60">
        <v>3239.4</v>
      </c>
      <c r="K15" s="59">
        <v>2538.2</v>
      </c>
      <c r="L15" s="36">
        <v>3029.9</v>
      </c>
      <c r="M15" s="36">
        <v>2676.1</v>
      </c>
      <c r="N15" s="60">
        <v>4013.4</v>
      </c>
      <c r="O15" s="59">
        <v>3143.5</v>
      </c>
      <c r="P15" s="36">
        <v>3566</v>
      </c>
      <c r="Q15" s="36">
        <v>3291.6214900000004</v>
      </c>
      <c r="R15" s="60">
        <v>2331</v>
      </c>
      <c r="S15" s="59">
        <v>2323.3</v>
      </c>
      <c r="T15" s="36">
        <v>1603.6</v>
      </c>
      <c r="U15" s="36">
        <v>1924.71</v>
      </c>
      <c r="V15" s="60">
        <v>2521.24</v>
      </c>
      <c r="W15" s="59">
        <v>1441.29</v>
      </c>
      <c r="X15" s="36">
        <v>1348.74</v>
      </c>
      <c r="Y15" s="36">
        <v>1227.24</v>
      </c>
      <c r="Z15" s="60">
        <v>1652.09</v>
      </c>
      <c r="AA15" s="59">
        <v>869.27</v>
      </c>
      <c r="AB15" s="36">
        <v>1477.08</v>
      </c>
      <c r="AC15" s="36">
        <v>1235.81</v>
      </c>
      <c r="AD15" s="60">
        <v>954.74</v>
      </c>
      <c r="AE15" s="59">
        <v>944.58</v>
      </c>
      <c r="AF15" s="36">
        <v>1108.23</v>
      </c>
      <c r="AG15" s="36">
        <v>1044.4</v>
      </c>
      <c r="AH15" s="60">
        <v>1391.9</v>
      </c>
      <c r="AI15" s="59">
        <v>712.72</v>
      </c>
      <c r="AJ15" s="36">
        <v>1056.39</v>
      </c>
      <c r="AK15" s="36">
        <v>665.02</v>
      </c>
      <c r="AL15" s="85">
        <v>934.16</v>
      </c>
      <c r="AM15" s="59">
        <v>696.19</v>
      </c>
      <c r="AN15" s="36">
        <v>961.15</v>
      </c>
      <c r="AO15" s="36">
        <v>965.31</v>
      </c>
      <c r="AP15" s="85">
        <v>1174.81</v>
      </c>
      <c r="AQ15" s="59">
        <v>1015.18</v>
      </c>
      <c r="AR15" s="36">
        <v>853.01</v>
      </c>
      <c r="AS15" s="36">
        <v>1420.93</v>
      </c>
      <c r="AT15" s="85">
        <v>1744.32</v>
      </c>
      <c r="AU15" s="59">
        <v>724.74</v>
      </c>
      <c r="AV15" s="36">
        <v>962.5</v>
      </c>
      <c r="AW15" s="36">
        <v>1218.32</v>
      </c>
      <c r="AX15" s="85">
        <v>1449.64</v>
      </c>
      <c r="AY15" s="59">
        <v>1014.94</v>
      </c>
      <c r="AZ15" s="36">
        <v>1079.82</v>
      </c>
      <c r="BA15" s="36">
        <v>919.85</v>
      </c>
      <c r="BB15" s="85">
        <v>1167.04</v>
      </c>
      <c r="BC15" s="59">
        <v>1077.45</v>
      </c>
      <c r="BD15" s="36">
        <v>1543.83</v>
      </c>
      <c r="BE15" s="36">
        <v>1883.34</v>
      </c>
      <c r="BF15" s="85">
        <v>1811.64</v>
      </c>
      <c r="BG15" s="59">
        <v>1819.88</v>
      </c>
      <c r="BH15" s="36">
        <v>2012.9</v>
      </c>
      <c r="BI15" s="36">
        <v>1186.27</v>
      </c>
      <c r="BJ15" s="85">
        <v>1597.88</v>
      </c>
      <c r="BK15" s="59">
        <v>1222.86</v>
      </c>
      <c r="BL15" s="36">
        <v>869.1</v>
      </c>
      <c r="BM15" s="36">
        <v>1320.94</v>
      </c>
      <c r="BN15" s="85">
        <v>1419.95</v>
      </c>
      <c r="BO15" s="59">
        <v>546.09</v>
      </c>
      <c r="BP15" s="36">
        <v>533.71</v>
      </c>
      <c r="BQ15" s="36">
        <v>739.74</v>
      </c>
      <c r="BR15" s="85">
        <v>1620.86</v>
      </c>
      <c r="BS15" s="59">
        <v>1933.4</v>
      </c>
      <c r="BT15" s="36">
        <v>2141.45</v>
      </c>
      <c r="BU15" s="36">
        <v>1688.18</v>
      </c>
      <c r="BV15" s="85">
        <v>1843.59</v>
      </c>
      <c r="BW15" s="59">
        <v>1850.56</v>
      </c>
      <c r="BX15" s="36">
        <v>1560.64</v>
      </c>
      <c r="BY15" s="36">
        <v>1364.99</v>
      </c>
      <c r="BZ15" s="85">
        <v>1270.01</v>
      </c>
      <c r="CA15" s="59">
        <v>1843.67</v>
      </c>
      <c r="CB15" s="36">
        <v>1697.24</v>
      </c>
      <c r="CC15" s="36">
        <v>813.2</v>
      </c>
      <c r="CD15" s="85">
        <v>1566.48</v>
      </c>
      <c r="CE15" s="101">
        <f aca="true" t="shared" si="0" ref="CE15:CE74">ROUND((CD15/CC15)*100-100,1)</f>
        <v>92.6</v>
      </c>
      <c r="CF15" s="101">
        <f aca="true" t="shared" si="1" ref="CF15:CF74">ROUND((CD15/BZ15)*100-100,1)</f>
        <v>23.3</v>
      </c>
      <c r="CG15" s="94"/>
      <c r="CH15" s="40"/>
    </row>
    <row r="16" spans="1:99" s="18" customFormat="1" ht="12">
      <c r="A16" s="16"/>
      <c r="B16" s="52" t="s">
        <v>34</v>
      </c>
      <c r="C16" s="61">
        <v>1074.6</v>
      </c>
      <c r="D16" s="37">
        <v>609.8</v>
      </c>
      <c r="E16" s="37">
        <v>418.7</v>
      </c>
      <c r="F16" s="62">
        <v>303.4</v>
      </c>
      <c r="G16" s="61">
        <v>187.8</v>
      </c>
      <c r="H16" s="37">
        <v>488.6</v>
      </c>
      <c r="I16" s="37">
        <v>179.7</v>
      </c>
      <c r="J16" s="62">
        <v>1129.4</v>
      </c>
      <c r="K16" s="61">
        <v>269</v>
      </c>
      <c r="L16" s="37">
        <v>282.6</v>
      </c>
      <c r="M16" s="37">
        <v>113.7</v>
      </c>
      <c r="N16" s="62">
        <v>284.5</v>
      </c>
      <c r="O16" s="61">
        <v>125.7</v>
      </c>
      <c r="P16" s="37">
        <v>160.1</v>
      </c>
      <c r="Q16" s="37">
        <v>317.53270000000003</v>
      </c>
      <c r="R16" s="62">
        <v>127.5</v>
      </c>
      <c r="S16" s="61">
        <v>133.7</v>
      </c>
      <c r="T16" s="37">
        <v>83.3</v>
      </c>
      <c r="U16" s="37">
        <v>242.09</v>
      </c>
      <c r="V16" s="62">
        <v>174.14</v>
      </c>
      <c r="W16" s="61">
        <v>287.14</v>
      </c>
      <c r="X16" s="37">
        <v>136.06</v>
      </c>
      <c r="Y16" s="37">
        <v>131.48</v>
      </c>
      <c r="Z16" s="62">
        <v>90.07</v>
      </c>
      <c r="AA16" s="61">
        <v>52.09</v>
      </c>
      <c r="AB16" s="37">
        <v>127.11</v>
      </c>
      <c r="AC16" s="37">
        <v>51.42</v>
      </c>
      <c r="AD16" s="62">
        <v>74.66</v>
      </c>
      <c r="AE16" s="61">
        <v>59.86</v>
      </c>
      <c r="AF16" s="37">
        <v>58.42</v>
      </c>
      <c r="AG16" s="37">
        <v>77.16</v>
      </c>
      <c r="AH16" s="62">
        <v>76.84</v>
      </c>
      <c r="AI16" s="61">
        <v>29.01</v>
      </c>
      <c r="AJ16" s="37">
        <v>100.01</v>
      </c>
      <c r="AK16" s="37">
        <v>46.11</v>
      </c>
      <c r="AL16" s="86">
        <v>37.58</v>
      </c>
      <c r="AM16" s="61">
        <v>20.34</v>
      </c>
      <c r="AN16" s="37">
        <v>55.31</v>
      </c>
      <c r="AO16" s="37">
        <v>113.17</v>
      </c>
      <c r="AP16" s="86">
        <v>52.17</v>
      </c>
      <c r="AQ16" s="61">
        <v>54.74</v>
      </c>
      <c r="AR16" s="37">
        <v>48.4</v>
      </c>
      <c r="AS16" s="37">
        <v>47.26</v>
      </c>
      <c r="AT16" s="86">
        <v>61.38</v>
      </c>
      <c r="AU16" s="61">
        <v>68.82</v>
      </c>
      <c r="AV16" s="37">
        <v>34.19</v>
      </c>
      <c r="AW16" s="37">
        <v>47.53</v>
      </c>
      <c r="AX16" s="86">
        <v>119.05</v>
      </c>
      <c r="AY16" s="61">
        <v>57.84</v>
      </c>
      <c r="AZ16" s="37">
        <v>35.53</v>
      </c>
      <c r="BA16" s="37">
        <v>69.46</v>
      </c>
      <c r="BB16" s="86">
        <v>95.35</v>
      </c>
      <c r="BC16" s="61">
        <v>34.09</v>
      </c>
      <c r="BD16" s="37">
        <v>195.83</v>
      </c>
      <c r="BE16" s="37">
        <v>72.74</v>
      </c>
      <c r="BF16" s="86">
        <v>79.77</v>
      </c>
      <c r="BG16" s="61">
        <v>42.25</v>
      </c>
      <c r="BH16" s="37">
        <v>150.49</v>
      </c>
      <c r="BI16" s="37">
        <v>51.06</v>
      </c>
      <c r="BJ16" s="86">
        <v>104.15</v>
      </c>
      <c r="BK16" s="61">
        <v>135.8</v>
      </c>
      <c r="BL16" s="37">
        <v>35.91</v>
      </c>
      <c r="BM16" s="37">
        <v>168.35</v>
      </c>
      <c r="BN16" s="86">
        <v>74.6</v>
      </c>
      <c r="BO16" s="61">
        <v>11.07</v>
      </c>
      <c r="BP16" s="37">
        <v>20.85</v>
      </c>
      <c r="BQ16" s="37">
        <v>49.77</v>
      </c>
      <c r="BR16" s="86">
        <v>112.88</v>
      </c>
      <c r="BS16" s="61">
        <v>38.82</v>
      </c>
      <c r="BT16" s="37">
        <v>104.96</v>
      </c>
      <c r="BU16" s="37">
        <v>145.97</v>
      </c>
      <c r="BV16" s="86">
        <v>101.96</v>
      </c>
      <c r="BW16" s="61">
        <v>74.51</v>
      </c>
      <c r="BX16" s="37">
        <v>110.96</v>
      </c>
      <c r="BY16" s="37">
        <v>108.92</v>
      </c>
      <c r="BZ16" s="86">
        <v>113.55</v>
      </c>
      <c r="CA16" s="61">
        <v>68.25</v>
      </c>
      <c r="CB16" s="37">
        <v>167.22</v>
      </c>
      <c r="CC16" s="37">
        <v>45.35</v>
      </c>
      <c r="CD16" s="86">
        <v>150.65</v>
      </c>
      <c r="CE16" s="80">
        <f t="shared" si="0"/>
        <v>232.2</v>
      </c>
      <c r="CF16" s="80">
        <f t="shared" si="1"/>
        <v>32.7</v>
      </c>
      <c r="CG16" s="93"/>
      <c r="CH16" s="90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</row>
    <row r="17" spans="1:86" s="18" customFormat="1" ht="12">
      <c r="A17" s="16"/>
      <c r="B17" s="53" t="s">
        <v>35</v>
      </c>
      <c r="C17" s="63">
        <v>1502.8</v>
      </c>
      <c r="D17" s="38">
        <v>1217.8</v>
      </c>
      <c r="E17" s="38">
        <v>893</v>
      </c>
      <c r="F17" s="64">
        <v>1945.9</v>
      </c>
      <c r="G17" s="63">
        <v>1025.5</v>
      </c>
      <c r="H17" s="38">
        <v>1441</v>
      </c>
      <c r="I17" s="38">
        <v>836.8</v>
      </c>
      <c r="J17" s="64">
        <v>705.7</v>
      </c>
      <c r="K17" s="63">
        <v>481.7</v>
      </c>
      <c r="L17" s="38">
        <v>365.5</v>
      </c>
      <c r="M17" s="38">
        <v>581.1</v>
      </c>
      <c r="N17" s="64">
        <v>402.6</v>
      </c>
      <c r="O17" s="63">
        <v>583.5</v>
      </c>
      <c r="P17" s="38">
        <v>499.3</v>
      </c>
      <c r="Q17" s="38">
        <v>702.0098</v>
      </c>
      <c r="R17" s="64">
        <v>527.8</v>
      </c>
      <c r="S17" s="63">
        <v>670</v>
      </c>
      <c r="T17" s="38">
        <v>181.1</v>
      </c>
      <c r="U17" s="38">
        <v>582.61</v>
      </c>
      <c r="V17" s="64">
        <v>487.32</v>
      </c>
      <c r="W17" s="63">
        <v>127.42</v>
      </c>
      <c r="X17" s="38">
        <v>144.33</v>
      </c>
      <c r="Y17" s="38">
        <v>178.08</v>
      </c>
      <c r="Z17" s="64">
        <v>477.63</v>
      </c>
      <c r="AA17" s="63">
        <v>52.35</v>
      </c>
      <c r="AB17" s="38">
        <v>134.45</v>
      </c>
      <c r="AC17" s="38">
        <v>155.33</v>
      </c>
      <c r="AD17" s="64">
        <v>164.34</v>
      </c>
      <c r="AE17" s="63">
        <v>74.77</v>
      </c>
      <c r="AF17" s="38">
        <v>100.87</v>
      </c>
      <c r="AG17" s="38">
        <v>142.84</v>
      </c>
      <c r="AH17" s="64">
        <v>73.34</v>
      </c>
      <c r="AI17" s="63">
        <v>31.85</v>
      </c>
      <c r="AJ17" s="38">
        <v>325.06</v>
      </c>
      <c r="AK17" s="38">
        <v>150.53</v>
      </c>
      <c r="AL17" s="87">
        <v>228.88</v>
      </c>
      <c r="AM17" s="63">
        <v>78.4</v>
      </c>
      <c r="AN17" s="38">
        <v>130.85</v>
      </c>
      <c r="AO17" s="38">
        <v>154.34</v>
      </c>
      <c r="AP17" s="87">
        <v>141.91</v>
      </c>
      <c r="AQ17" s="63">
        <v>89.47</v>
      </c>
      <c r="AR17" s="38">
        <v>134.14</v>
      </c>
      <c r="AS17" s="38">
        <v>244.42</v>
      </c>
      <c r="AT17" s="87">
        <v>244.56</v>
      </c>
      <c r="AU17" s="63">
        <v>61.36</v>
      </c>
      <c r="AV17" s="38">
        <v>61.65</v>
      </c>
      <c r="AW17" s="38">
        <v>87.21</v>
      </c>
      <c r="AX17" s="87">
        <v>108.58</v>
      </c>
      <c r="AY17" s="63">
        <v>79.44</v>
      </c>
      <c r="AZ17" s="38">
        <v>97.18</v>
      </c>
      <c r="BA17" s="38">
        <v>111.11</v>
      </c>
      <c r="BB17" s="87">
        <v>214.49</v>
      </c>
      <c r="BC17" s="63">
        <v>103.58</v>
      </c>
      <c r="BD17" s="38">
        <v>184.96</v>
      </c>
      <c r="BE17" s="38">
        <v>116.73</v>
      </c>
      <c r="BF17" s="87">
        <v>300.21</v>
      </c>
      <c r="BG17" s="63">
        <v>540.02</v>
      </c>
      <c r="BH17" s="38">
        <v>284.01</v>
      </c>
      <c r="BI17" s="38">
        <v>229.43</v>
      </c>
      <c r="BJ17" s="87">
        <v>290.66</v>
      </c>
      <c r="BK17" s="63">
        <v>110.82</v>
      </c>
      <c r="BL17" s="38">
        <v>88.64</v>
      </c>
      <c r="BM17" s="38">
        <v>120.07</v>
      </c>
      <c r="BN17" s="87">
        <v>168.7</v>
      </c>
      <c r="BO17" s="63">
        <v>102.57</v>
      </c>
      <c r="BP17" s="38">
        <v>82.78</v>
      </c>
      <c r="BQ17" s="38">
        <v>97.8</v>
      </c>
      <c r="BR17" s="87">
        <v>190.5</v>
      </c>
      <c r="BS17" s="63">
        <v>126.08</v>
      </c>
      <c r="BT17" s="38">
        <v>280.55</v>
      </c>
      <c r="BU17" s="38">
        <v>320.12</v>
      </c>
      <c r="BV17" s="87">
        <v>248.31</v>
      </c>
      <c r="BW17" s="63">
        <v>209.66</v>
      </c>
      <c r="BX17" s="38">
        <v>313.93</v>
      </c>
      <c r="BY17" s="38">
        <v>196.43</v>
      </c>
      <c r="BZ17" s="87">
        <v>106.95</v>
      </c>
      <c r="CA17" s="63">
        <v>174.51</v>
      </c>
      <c r="CB17" s="38">
        <v>342.92</v>
      </c>
      <c r="CC17" s="38">
        <v>89.8</v>
      </c>
      <c r="CD17" s="87">
        <v>208.21</v>
      </c>
      <c r="CE17" s="81">
        <f t="shared" si="0"/>
        <v>131.9</v>
      </c>
      <c r="CF17" s="81">
        <f t="shared" si="1"/>
        <v>94.7</v>
      </c>
      <c r="CG17" s="93"/>
      <c r="CH17" s="90"/>
    </row>
    <row r="18" spans="1:86" s="18" customFormat="1" ht="12">
      <c r="A18" s="16"/>
      <c r="B18" s="53" t="s">
        <v>36</v>
      </c>
      <c r="C18" s="63">
        <v>118</v>
      </c>
      <c r="D18" s="38">
        <v>97.7</v>
      </c>
      <c r="E18" s="38">
        <v>72.4</v>
      </c>
      <c r="F18" s="64">
        <v>162.5</v>
      </c>
      <c r="G18" s="63">
        <v>246.6</v>
      </c>
      <c r="H18" s="38">
        <v>483.6</v>
      </c>
      <c r="I18" s="38">
        <v>210.3</v>
      </c>
      <c r="J18" s="64">
        <v>163.2</v>
      </c>
      <c r="K18" s="63">
        <v>287.3</v>
      </c>
      <c r="L18" s="38">
        <v>184.8</v>
      </c>
      <c r="M18" s="38">
        <v>217.3</v>
      </c>
      <c r="N18" s="64">
        <v>281.5</v>
      </c>
      <c r="O18" s="63">
        <v>180.3</v>
      </c>
      <c r="P18" s="38">
        <v>259.8</v>
      </c>
      <c r="Q18" s="38">
        <v>338.09839</v>
      </c>
      <c r="R18" s="64">
        <v>132.3</v>
      </c>
      <c r="S18" s="63">
        <v>170.8</v>
      </c>
      <c r="T18" s="38">
        <v>156.7</v>
      </c>
      <c r="U18" s="38">
        <v>162.3</v>
      </c>
      <c r="V18" s="64">
        <v>162.18</v>
      </c>
      <c r="W18" s="63">
        <v>68.01</v>
      </c>
      <c r="X18" s="38">
        <v>179.54</v>
      </c>
      <c r="Y18" s="38">
        <v>173.74</v>
      </c>
      <c r="Z18" s="64">
        <v>199.38</v>
      </c>
      <c r="AA18" s="63">
        <v>251.06</v>
      </c>
      <c r="AB18" s="38">
        <v>326.22</v>
      </c>
      <c r="AC18" s="38">
        <v>131.48</v>
      </c>
      <c r="AD18" s="64">
        <v>167.23</v>
      </c>
      <c r="AE18" s="63">
        <v>121.77</v>
      </c>
      <c r="AF18" s="38">
        <v>142.85</v>
      </c>
      <c r="AG18" s="38">
        <v>128.67</v>
      </c>
      <c r="AH18" s="64">
        <v>470.52</v>
      </c>
      <c r="AI18" s="63">
        <v>92.01</v>
      </c>
      <c r="AJ18" s="38">
        <v>93.31</v>
      </c>
      <c r="AK18" s="38">
        <v>61.93</v>
      </c>
      <c r="AL18" s="87">
        <v>70.99</v>
      </c>
      <c r="AM18" s="63">
        <v>46.77</v>
      </c>
      <c r="AN18" s="38">
        <v>79.08</v>
      </c>
      <c r="AO18" s="38">
        <v>46.44</v>
      </c>
      <c r="AP18" s="87">
        <v>64.12</v>
      </c>
      <c r="AQ18" s="63">
        <v>45.36</v>
      </c>
      <c r="AR18" s="38">
        <v>83.3</v>
      </c>
      <c r="AS18" s="38">
        <v>16.61</v>
      </c>
      <c r="AT18" s="87">
        <v>433.23</v>
      </c>
      <c r="AU18" s="63">
        <v>31.36</v>
      </c>
      <c r="AV18" s="38">
        <v>89.41</v>
      </c>
      <c r="AW18" s="38">
        <v>64.25</v>
      </c>
      <c r="AX18" s="87">
        <v>50.84</v>
      </c>
      <c r="AY18" s="63">
        <v>87.93</v>
      </c>
      <c r="AZ18" s="38">
        <v>84.68</v>
      </c>
      <c r="BA18" s="38">
        <v>84.32</v>
      </c>
      <c r="BB18" s="87">
        <v>76.37</v>
      </c>
      <c r="BC18" s="63">
        <v>104.68</v>
      </c>
      <c r="BD18" s="38">
        <v>53.91</v>
      </c>
      <c r="BE18" s="38">
        <v>48.68</v>
      </c>
      <c r="BF18" s="87">
        <v>100.03</v>
      </c>
      <c r="BG18" s="63">
        <v>484</v>
      </c>
      <c r="BH18" s="38">
        <v>122.17</v>
      </c>
      <c r="BI18" s="38">
        <v>60.06</v>
      </c>
      <c r="BJ18" s="87">
        <v>80.58</v>
      </c>
      <c r="BK18" s="63">
        <v>99.79</v>
      </c>
      <c r="BL18" s="38">
        <v>26.9</v>
      </c>
      <c r="BM18" s="38">
        <v>45.16</v>
      </c>
      <c r="BN18" s="87">
        <v>108.28</v>
      </c>
      <c r="BO18" s="63">
        <v>55.04</v>
      </c>
      <c r="BP18" s="38">
        <v>36.97</v>
      </c>
      <c r="BQ18" s="38">
        <v>47.96</v>
      </c>
      <c r="BR18" s="87">
        <v>120.36</v>
      </c>
      <c r="BS18" s="63">
        <v>53.53</v>
      </c>
      <c r="BT18" s="38">
        <v>213.49</v>
      </c>
      <c r="BU18" s="38">
        <v>74.81</v>
      </c>
      <c r="BV18" s="87">
        <v>126.97</v>
      </c>
      <c r="BW18" s="63">
        <v>72.31</v>
      </c>
      <c r="BX18" s="38">
        <v>126.87</v>
      </c>
      <c r="BY18" s="38">
        <v>75.6</v>
      </c>
      <c r="BZ18" s="87">
        <v>85.25</v>
      </c>
      <c r="CA18" s="63">
        <v>49.97</v>
      </c>
      <c r="CB18" s="38">
        <v>88.67</v>
      </c>
      <c r="CC18" s="38">
        <v>49.44</v>
      </c>
      <c r="CD18" s="87">
        <v>221.24</v>
      </c>
      <c r="CE18" s="81">
        <f t="shared" si="0"/>
        <v>347.5</v>
      </c>
      <c r="CF18" s="81">
        <f t="shared" si="1"/>
        <v>159.5</v>
      </c>
      <c r="CG18" s="93"/>
      <c r="CH18" s="90"/>
    </row>
    <row r="19" spans="1:86" s="18" customFormat="1" ht="12">
      <c r="A19" s="16"/>
      <c r="B19" s="53" t="s">
        <v>37</v>
      </c>
      <c r="C19" s="63">
        <v>225.5</v>
      </c>
      <c r="D19" s="38">
        <v>386</v>
      </c>
      <c r="E19" s="38">
        <v>249.3</v>
      </c>
      <c r="F19" s="64">
        <v>234.4</v>
      </c>
      <c r="G19" s="63">
        <v>211.9</v>
      </c>
      <c r="H19" s="38">
        <v>289.1</v>
      </c>
      <c r="I19" s="38">
        <v>289</v>
      </c>
      <c r="J19" s="64">
        <v>231.1</v>
      </c>
      <c r="K19" s="63">
        <v>136</v>
      </c>
      <c r="L19" s="38">
        <v>209.6</v>
      </c>
      <c r="M19" s="38">
        <v>127.1</v>
      </c>
      <c r="N19" s="64">
        <v>257.7</v>
      </c>
      <c r="O19" s="63">
        <v>214.1</v>
      </c>
      <c r="P19" s="38">
        <v>192.7</v>
      </c>
      <c r="Q19" s="38">
        <v>335.09689000000003</v>
      </c>
      <c r="R19" s="64">
        <v>167.7</v>
      </c>
      <c r="S19" s="63">
        <v>254.7</v>
      </c>
      <c r="T19" s="38">
        <v>174.6</v>
      </c>
      <c r="U19" s="38">
        <v>133.44</v>
      </c>
      <c r="V19" s="64">
        <v>240.84</v>
      </c>
      <c r="W19" s="63">
        <v>136.75</v>
      </c>
      <c r="X19" s="38">
        <v>132.9</v>
      </c>
      <c r="Y19" s="38">
        <v>178.72</v>
      </c>
      <c r="Z19" s="64">
        <v>125.25</v>
      </c>
      <c r="AA19" s="63">
        <v>45.46</v>
      </c>
      <c r="AB19" s="38">
        <v>129.01</v>
      </c>
      <c r="AC19" s="38">
        <v>49.75</v>
      </c>
      <c r="AD19" s="64">
        <v>62.94</v>
      </c>
      <c r="AE19" s="63">
        <v>140.21</v>
      </c>
      <c r="AF19" s="38">
        <v>61.68</v>
      </c>
      <c r="AG19" s="38">
        <v>155.21</v>
      </c>
      <c r="AH19" s="64">
        <v>43.66</v>
      </c>
      <c r="AI19" s="63">
        <v>66.57</v>
      </c>
      <c r="AJ19" s="38">
        <v>55.27</v>
      </c>
      <c r="AK19" s="38">
        <v>54.71</v>
      </c>
      <c r="AL19" s="87">
        <v>35.59</v>
      </c>
      <c r="AM19" s="63">
        <v>69.39</v>
      </c>
      <c r="AN19" s="38">
        <v>65.08</v>
      </c>
      <c r="AO19" s="38">
        <v>114.21</v>
      </c>
      <c r="AP19" s="87">
        <v>164.18</v>
      </c>
      <c r="AQ19" s="63">
        <v>30.72</v>
      </c>
      <c r="AR19" s="38">
        <v>47.51</v>
      </c>
      <c r="AS19" s="38">
        <v>55.93</v>
      </c>
      <c r="AT19" s="87">
        <v>130.63</v>
      </c>
      <c r="AU19" s="63">
        <v>126.78</v>
      </c>
      <c r="AV19" s="38">
        <v>43.05</v>
      </c>
      <c r="AW19" s="38">
        <v>68.66</v>
      </c>
      <c r="AX19" s="87">
        <v>237.32</v>
      </c>
      <c r="AY19" s="63">
        <v>76.83</v>
      </c>
      <c r="AZ19" s="38">
        <v>172.15</v>
      </c>
      <c r="BA19" s="38">
        <v>46.74</v>
      </c>
      <c r="BB19" s="87">
        <v>45.35</v>
      </c>
      <c r="BC19" s="63">
        <v>82.4</v>
      </c>
      <c r="BD19" s="38">
        <v>186.83</v>
      </c>
      <c r="BE19" s="38">
        <v>343.02</v>
      </c>
      <c r="BF19" s="87">
        <v>130.06</v>
      </c>
      <c r="BG19" s="63">
        <v>159.95</v>
      </c>
      <c r="BH19" s="38">
        <v>153.71</v>
      </c>
      <c r="BI19" s="38">
        <v>154.45</v>
      </c>
      <c r="BJ19" s="87">
        <v>95.02</v>
      </c>
      <c r="BK19" s="63">
        <v>88.34</v>
      </c>
      <c r="BL19" s="38">
        <v>76.99</v>
      </c>
      <c r="BM19" s="38">
        <v>281.42</v>
      </c>
      <c r="BN19" s="87">
        <v>105.67</v>
      </c>
      <c r="BO19" s="63">
        <v>48.34</v>
      </c>
      <c r="BP19" s="38">
        <v>72.4</v>
      </c>
      <c r="BQ19" s="38">
        <v>124.55</v>
      </c>
      <c r="BR19" s="87">
        <v>179.72</v>
      </c>
      <c r="BS19" s="63">
        <v>529.77</v>
      </c>
      <c r="BT19" s="38">
        <v>133.59</v>
      </c>
      <c r="BU19" s="38">
        <v>161.12</v>
      </c>
      <c r="BV19" s="87">
        <v>242.55</v>
      </c>
      <c r="BW19" s="63">
        <v>193.08</v>
      </c>
      <c r="BX19" s="38">
        <v>183.53</v>
      </c>
      <c r="BY19" s="38">
        <v>147.57</v>
      </c>
      <c r="BZ19" s="87">
        <v>143.63</v>
      </c>
      <c r="CA19" s="63">
        <v>121.84</v>
      </c>
      <c r="CB19" s="38">
        <v>199.71</v>
      </c>
      <c r="CC19" s="38">
        <v>97.83</v>
      </c>
      <c r="CD19" s="87">
        <v>316.59</v>
      </c>
      <c r="CE19" s="81">
        <f t="shared" si="0"/>
        <v>223.6</v>
      </c>
      <c r="CF19" s="81">
        <f t="shared" si="1"/>
        <v>120.4</v>
      </c>
      <c r="CG19" s="93"/>
      <c r="CH19" s="90"/>
    </row>
    <row r="20" spans="1:86" s="18" customFormat="1" ht="12">
      <c r="A20" s="16"/>
      <c r="B20" s="53" t="s">
        <v>38</v>
      </c>
      <c r="C20" s="63">
        <v>362.3</v>
      </c>
      <c r="D20" s="38">
        <v>884.3</v>
      </c>
      <c r="E20" s="38">
        <v>123.9</v>
      </c>
      <c r="F20" s="64">
        <v>773.7</v>
      </c>
      <c r="G20" s="63">
        <v>177.9</v>
      </c>
      <c r="H20" s="38">
        <v>78.3</v>
      </c>
      <c r="I20" s="38">
        <v>89.1</v>
      </c>
      <c r="J20" s="64">
        <v>118.8</v>
      </c>
      <c r="K20" s="63">
        <v>101.8</v>
      </c>
      <c r="L20" s="38">
        <v>86.7</v>
      </c>
      <c r="M20" s="38">
        <v>111.5</v>
      </c>
      <c r="N20" s="64">
        <v>805</v>
      </c>
      <c r="O20" s="63">
        <v>130.7</v>
      </c>
      <c r="P20" s="38">
        <v>124.1</v>
      </c>
      <c r="Q20" s="38">
        <v>159.62178</v>
      </c>
      <c r="R20" s="64">
        <v>321.8</v>
      </c>
      <c r="S20" s="63">
        <v>85.3</v>
      </c>
      <c r="T20" s="38">
        <v>191</v>
      </c>
      <c r="U20" s="38">
        <v>139.16</v>
      </c>
      <c r="V20" s="64">
        <v>133.23</v>
      </c>
      <c r="W20" s="63">
        <v>99.07</v>
      </c>
      <c r="X20" s="38">
        <v>99.92</v>
      </c>
      <c r="Y20" s="38">
        <v>98.73</v>
      </c>
      <c r="Z20" s="64">
        <v>74.59</v>
      </c>
      <c r="AA20" s="63">
        <v>17.74</v>
      </c>
      <c r="AB20" s="38">
        <v>45.11</v>
      </c>
      <c r="AC20" s="38">
        <v>222.71</v>
      </c>
      <c r="AD20" s="64">
        <v>33.33</v>
      </c>
      <c r="AE20" s="63">
        <v>37.58</v>
      </c>
      <c r="AF20" s="38">
        <v>91.76</v>
      </c>
      <c r="AG20" s="38">
        <v>53.7</v>
      </c>
      <c r="AH20" s="64">
        <v>25.7</v>
      </c>
      <c r="AI20" s="63">
        <v>39.5</v>
      </c>
      <c r="AJ20" s="38">
        <v>17.48</v>
      </c>
      <c r="AK20" s="38">
        <v>27.43</v>
      </c>
      <c r="AL20" s="87">
        <v>51.04</v>
      </c>
      <c r="AM20" s="63">
        <v>9.57</v>
      </c>
      <c r="AN20" s="38">
        <v>35.2</v>
      </c>
      <c r="AO20" s="38">
        <v>103.06</v>
      </c>
      <c r="AP20" s="87">
        <v>134.17</v>
      </c>
      <c r="AQ20" s="63">
        <v>69.19</v>
      </c>
      <c r="AR20" s="38">
        <v>44.11</v>
      </c>
      <c r="AS20" s="38">
        <v>20.19</v>
      </c>
      <c r="AT20" s="87">
        <v>47.29</v>
      </c>
      <c r="AU20" s="63">
        <v>19.11</v>
      </c>
      <c r="AV20" s="38">
        <v>52.67</v>
      </c>
      <c r="AW20" s="38">
        <v>263.16</v>
      </c>
      <c r="AX20" s="87">
        <v>34.62</v>
      </c>
      <c r="AY20" s="63">
        <v>25.95</v>
      </c>
      <c r="AZ20" s="38">
        <v>22.66</v>
      </c>
      <c r="BA20" s="38">
        <v>30.24</v>
      </c>
      <c r="BB20" s="87">
        <v>37.89</v>
      </c>
      <c r="BC20" s="63">
        <v>42.61</v>
      </c>
      <c r="BD20" s="38">
        <v>101.77</v>
      </c>
      <c r="BE20" s="38">
        <v>37.43</v>
      </c>
      <c r="BF20" s="87">
        <v>53.65</v>
      </c>
      <c r="BG20" s="63">
        <v>28.54</v>
      </c>
      <c r="BH20" s="38">
        <v>29.11</v>
      </c>
      <c r="BI20" s="38">
        <v>31.13</v>
      </c>
      <c r="BJ20" s="87">
        <v>93.3</v>
      </c>
      <c r="BK20" s="63">
        <v>21.63</v>
      </c>
      <c r="BL20" s="38">
        <v>44.67</v>
      </c>
      <c r="BM20" s="38">
        <v>37.81</v>
      </c>
      <c r="BN20" s="87">
        <v>135.34</v>
      </c>
      <c r="BO20" s="63">
        <v>17.03</v>
      </c>
      <c r="BP20" s="38">
        <v>32.99</v>
      </c>
      <c r="BQ20" s="38">
        <v>23.85</v>
      </c>
      <c r="BR20" s="87">
        <v>105.22</v>
      </c>
      <c r="BS20" s="63">
        <v>49.24</v>
      </c>
      <c r="BT20" s="38">
        <v>117.92</v>
      </c>
      <c r="BU20" s="38">
        <v>48.5</v>
      </c>
      <c r="BV20" s="87">
        <v>100.94</v>
      </c>
      <c r="BW20" s="63">
        <v>157.43</v>
      </c>
      <c r="BX20" s="38">
        <v>72.74</v>
      </c>
      <c r="BY20" s="38">
        <v>32.75</v>
      </c>
      <c r="BZ20" s="87">
        <v>41.43</v>
      </c>
      <c r="CA20" s="63">
        <v>38.32</v>
      </c>
      <c r="CB20" s="38">
        <v>60.19</v>
      </c>
      <c r="CC20" s="38">
        <v>58.22</v>
      </c>
      <c r="CD20" s="87">
        <v>78.45</v>
      </c>
      <c r="CE20" s="81">
        <f t="shared" si="0"/>
        <v>34.7</v>
      </c>
      <c r="CF20" s="81">
        <f t="shared" si="1"/>
        <v>89.4</v>
      </c>
      <c r="CG20" s="93"/>
      <c r="CH20" s="90"/>
    </row>
    <row r="21" spans="1:86" s="18" customFormat="1" ht="12">
      <c r="A21" s="16"/>
      <c r="B21" s="53" t="s">
        <v>39</v>
      </c>
      <c r="C21" s="63">
        <v>70</v>
      </c>
      <c r="D21" s="38">
        <v>66.4</v>
      </c>
      <c r="E21" s="38">
        <v>60.3</v>
      </c>
      <c r="F21" s="64">
        <v>87.2</v>
      </c>
      <c r="G21" s="63">
        <v>105</v>
      </c>
      <c r="H21" s="38">
        <v>109.1</v>
      </c>
      <c r="I21" s="38">
        <v>85.1</v>
      </c>
      <c r="J21" s="64">
        <v>93.8</v>
      </c>
      <c r="K21" s="63">
        <v>87.9</v>
      </c>
      <c r="L21" s="38">
        <v>416.4</v>
      </c>
      <c r="M21" s="38">
        <v>84.2</v>
      </c>
      <c r="N21" s="64">
        <v>175.5</v>
      </c>
      <c r="O21" s="63">
        <v>241.1</v>
      </c>
      <c r="P21" s="38">
        <v>174.2</v>
      </c>
      <c r="Q21" s="38">
        <v>153.52987</v>
      </c>
      <c r="R21" s="64">
        <v>88.5</v>
      </c>
      <c r="S21" s="63">
        <v>157.1</v>
      </c>
      <c r="T21" s="38">
        <v>94.3</v>
      </c>
      <c r="U21" s="38">
        <v>114.03</v>
      </c>
      <c r="V21" s="64">
        <v>81.15</v>
      </c>
      <c r="W21" s="63">
        <v>124.48</v>
      </c>
      <c r="X21" s="38">
        <v>95.03</v>
      </c>
      <c r="Y21" s="38">
        <v>34.25</v>
      </c>
      <c r="Z21" s="64">
        <v>68.77</v>
      </c>
      <c r="AA21" s="63">
        <v>38.9</v>
      </c>
      <c r="AB21" s="38">
        <v>89.38</v>
      </c>
      <c r="AC21" s="38">
        <v>110.66</v>
      </c>
      <c r="AD21" s="64">
        <v>83</v>
      </c>
      <c r="AE21" s="63">
        <v>67.37</v>
      </c>
      <c r="AF21" s="38">
        <v>60.57</v>
      </c>
      <c r="AG21" s="38">
        <v>33.18</v>
      </c>
      <c r="AH21" s="64">
        <v>85.42</v>
      </c>
      <c r="AI21" s="63">
        <v>35.79</v>
      </c>
      <c r="AJ21" s="38">
        <v>43.06</v>
      </c>
      <c r="AK21" s="38">
        <v>39.5</v>
      </c>
      <c r="AL21" s="87">
        <v>29.76</v>
      </c>
      <c r="AM21" s="63">
        <v>22.7</v>
      </c>
      <c r="AN21" s="38">
        <v>223.93</v>
      </c>
      <c r="AO21" s="38">
        <v>52.31</v>
      </c>
      <c r="AP21" s="87">
        <v>37.27</v>
      </c>
      <c r="AQ21" s="63">
        <v>50.32</v>
      </c>
      <c r="AR21" s="38">
        <v>48.78</v>
      </c>
      <c r="AS21" s="38">
        <v>60.32</v>
      </c>
      <c r="AT21" s="87">
        <v>42.77</v>
      </c>
      <c r="AU21" s="63">
        <v>27.81</v>
      </c>
      <c r="AV21" s="38">
        <v>42.75</v>
      </c>
      <c r="AW21" s="38">
        <v>53.6</v>
      </c>
      <c r="AX21" s="87">
        <v>321.36</v>
      </c>
      <c r="AY21" s="63">
        <v>43.13</v>
      </c>
      <c r="AZ21" s="38">
        <v>49.5</v>
      </c>
      <c r="BA21" s="38">
        <v>41.57</v>
      </c>
      <c r="BB21" s="87">
        <v>64.71</v>
      </c>
      <c r="BC21" s="63">
        <v>64.74</v>
      </c>
      <c r="BD21" s="38">
        <v>89.82</v>
      </c>
      <c r="BE21" s="38">
        <v>57.98</v>
      </c>
      <c r="BF21" s="87">
        <v>43.03</v>
      </c>
      <c r="BG21" s="63">
        <v>88.82</v>
      </c>
      <c r="BH21" s="38">
        <v>55.98</v>
      </c>
      <c r="BI21" s="38">
        <v>45.6</v>
      </c>
      <c r="BJ21" s="87">
        <v>51.08</v>
      </c>
      <c r="BK21" s="63">
        <v>49.12</v>
      </c>
      <c r="BL21" s="38">
        <v>37.36</v>
      </c>
      <c r="BM21" s="38">
        <v>26.14</v>
      </c>
      <c r="BN21" s="87">
        <v>36.03</v>
      </c>
      <c r="BO21" s="63">
        <v>18.3</v>
      </c>
      <c r="BP21" s="38">
        <v>24.66</v>
      </c>
      <c r="BQ21" s="38">
        <v>33.47</v>
      </c>
      <c r="BR21" s="87">
        <v>60.6</v>
      </c>
      <c r="BS21" s="63">
        <v>64.77</v>
      </c>
      <c r="BT21" s="38">
        <v>93.99</v>
      </c>
      <c r="BU21" s="38">
        <v>103.35</v>
      </c>
      <c r="BV21" s="87">
        <v>72.44</v>
      </c>
      <c r="BW21" s="63">
        <v>154.22</v>
      </c>
      <c r="BX21" s="38">
        <v>40.28</v>
      </c>
      <c r="BY21" s="38">
        <v>197.84</v>
      </c>
      <c r="BZ21" s="87">
        <v>59.29</v>
      </c>
      <c r="CA21" s="63">
        <v>115.83</v>
      </c>
      <c r="CB21" s="38">
        <v>36.62</v>
      </c>
      <c r="CC21" s="38">
        <v>30.76</v>
      </c>
      <c r="CD21" s="87">
        <v>74.07</v>
      </c>
      <c r="CE21" s="81">
        <f t="shared" si="0"/>
        <v>140.8</v>
      </c>
      <c r="CF21" s="81">
        <f t="shared" si="1"/>
        <v>24.9</v>
      </c>
      <c r="CG21" s="93"/>
      <c r="CH21" s="90"/>
    </row>
    <row r="22" spans="1:86" s="18" customFormat="1" ht="12">
      <c r="A22" s="16"/>
      <c r="B22" s="53" t="s">
        <v>40</v>
      </c>
      <c r="C22" s="63">
        <v>574.6</v>
      </c>
      <c r="D22" s="38">
        <v>1299.2</v>
      </c>
      <c r="E22" s="38">
        <v>280.7</v>
      </c>
      <c r="F22" s="64">
        <v>1427.9</v>
      </c>
      <c r="G22" s="63">
        <v>497.1</v>
      </c>
      <c r="H22" s="38">
        <v>512.6</v>
      </c>
      <c r="I22" s="38">
        <v>848.4</v>
      </c>
      <c r="J22" s="64">
        <v>273.4</v>
      </c>
      <c r="K22" s="63">
        <v>487</v>
      </c>
      <c r="L22" s="38">
        <v>758.6</v>
      </c>
      <c r="M22" s="38">
        <v>529</v>
      </c>
      <c r="N22" s="64">
        <v>1088.5</v>
      </c>
      <c r="O22" s="63">
        <v>864.7</v>
      </c>
      <c r="P22" s="38">
        <v>1548.6</v>
      </c>
      <c r="Q22" s="38">
        <v>648.20564</v>
      </c>
      <c r="R22" s="64">
        <v>417.8</v>
      </c>
      <c r="S22" s="63">
        <v>525.2</v>
      </c>
      <c r="T22" s="38">
        <v>384.3</v>
      </c>
      <c r="U22" s="38">
        <v>225.26</v>
      </c>
      <c r="V22" s="64">
        <v>967.89</v>
      </c>
      <c r="W22" s="63">
        <v>349.86</v>
      </c>
      <c r="X22" s="38">
        <v>429.53</v>
      </c>
      <c r="Y22" s="38">
        <v>299.1</v>
      </c>
      <c r="Z22" s="64">
        <v>349.84</v>
      </c>
      <c r="AA22" s="63">
        <v>288.68</v>
      </c>
      <c r="AB22" s="38">
        <v>336.85</v>
      </c>
      <c r="AC22" s="38">
        <v>189.09</v>
      </c>
      <c r="AD22" s="64">
        <v>201.17</v>
      </c>
      <c r="AE22" s="63">
        <v>273.02</v>
      </c>
      <c r="AF22" s="38">
        <v>361.78</v>
      </c>
      <c r="AG22" s="38">
        <v>117.15</v>
      </c>
      <c r="AH22" s="64">
        <v>394.25</v>
      </c>
      <c r="AI22" s="63">
        <v>288.64</v>
      </c>
      <c r="AJ22" s="38">
        <v>316.71</v>
      </c>
      <c r="AK22" s="38">
        <v>171.91</v>
      </c>
      <c r="AL22" s="87">
        <v>300.7</v>
      </c>
      <c r="AM22" s="63">
        <v>114.37</v>
      </c>
      <c r="AN22" s="38">
        <v>183.78</v>
      </c>
      <c r="AO22" s="38">
        <v>181.58</v>
      </c>
      <c r="AP22" s="87">
        <v>356.01</v>
      </c>
      <c r="AQ22" s="63">
        <v>472.89</v>
      </c>
      <c r="AR22" s="38">
        <v>299.99</v>
      </c>
      <c r="AS22" s="38">
        <v>684.09</v>
      </c>
      <c r="AT22" s="87">
        <v>465.89</v>
      </c>
      <c r="AU22" s="63">
        <v>210.15</v>
      </c>
      <c r="AV22" s="38">
        <v>498.28</v>
      </c>
      <c r="AW22" s="38">
        <v>239.8</v>
      </c>
      <c r="AX22" s="87">
        <v>412.42</v>
      </c>
      <c r="AY22" s="63">
        <v>335.92</v>
      </c>
      <c r="AZ22" s="38">
        <v>447.66</v>
      </c>
      <c r="BA22" s="38">
        <v>397.73</v>
      </c>
      <c r="BB22" s="87">
        <v>495.75</v>
      </c>
      <c r="BC22" s="63">
        <v>482.43</v>
      </c>
      <c r="BD22" s="38">
        <v>485.19</v>
      </c>
      <c r="BE22" s="38">
        <v>720.91</v>
      </c>
      <c r="BF22" s="87">
        <v>870.33</v>
      </c>
      <c r="BG22" s="63">
        <v>324.69</v>
      </c>
      <c r="BH22" s="38">
        <v>827.9</v>
      </c>
      <c r="BI22" s="38">
        <v>497.26</v>
      </c>
      <c r="BJ22" s="87">
        <v>505.42</v>
      </c>
      <c r="BK22" s="63">
        <v>516.5</v>
      </c>
      <c r="BL22" s="38">
        <v>238.11</v>
      </c>
      <c r="BM22" s="38">
        <v>531.83</v>
      </c>
      <c r="BN22" s="87">
        <v>616.19</v>
      </c>
      <c r="BO22" s="63">
        <v>198.73</v>
      </c>
      <c r="BP22" s="38">
        <v>147.01</v>
      </c>
      <c r="BQ22" s="38">
        <v>207.33</v>
      </c>
      <c r="BR22" s="87">
        <v>535.49</v>
      </c>
      <c r="BS22" s="63">
        <v>410.37</v>
      </c>
      <c r="BT22" s="38">
        <v>661.69</v>
      </c>
      <c r="BU22" s="38">
        <v>499.48</v>
      </c>
      <c r="BV22" s="87">
        <v>538.42</v>
      </c>
      <c r="BW22" s="63">
        <v>657.27</v>
      </c>
      <c r="BX22" s="38">
        <v>423.21</v>
      </c>
      <c r="BY22" s="38">
        <v>453.29</v>
      </c>
      <c r="BZ22" s="87">
        <v>484.02</v>
      </c>
      <c r="CA22" s="63">
        <v>1072.26</v>
      </c>
      <c r="CB22" s="38">
        <v>361.6</v>
      </c>
      <c r="CC22" s="38">
        <v>240.74</v>
      </c>
      <c r="CD22" s="87">
        <v>291.18</v>
      </c>
      <c r="CE22" s="81">
        <f t="shared" si="0"/>
        <v>21</v>
      </c>
      <c r="CF22" s="81">
        <f t="shared" si="1"/>
        <v>-39.8</v>
      </c>
      <c r="CG22" s="93"/>
      <c r="CH22" s="90"/>
    </row>
    <row r="23" spans="1:86" s="18" customFormat="1" ht="12">
      <c r="A23" s="16"/>
      <c r="B23" s="53" t="s">
        <v>41</v>
      </c>
      <c r="C23" s="63">
        <v>1200.3</v>
      </c>
      <c r="D23" s="38">
        <v>885.8</v>
      </c>
      <c r="E23" s="38">
        <v>821.2</v>
      </c>
      <c r="F23" s="64">
        <v>930.6</v>
      </c>
      <c r="G23" s="63">
        <v>720.3</v>
      </c>
      <c r="H23" s="38">
        <v>1020.3</v>
      </c>
      <c r="I23" s="38">
        <v>1564.8</v>
      </c>
      <c r="J23" s="64">
        <v>524</v>
      </c>
      <c r="K23" s="63">
        <v>687.5</v>
      </c>
      <c r="L23" s="38">
        <v>725.7</v>
      </c>
      <c r="M23" s="38">
        <v>912.2</v>
      </c>
      <c r="N23" s="64">
        <v>717.9</v>
      </c>
      <c r="O23" s="63">
        <v>803.4</v>
      </c>
      <c r="P23" s="38">
        <v>607.2</v>
      </c>
      <c r="Q23" s="38">
        <v>637.52642</v>
      </c>
      <c r="R23" s="64">
        <v>547.6</v>
      </c>
      <c r="S23" s="63">
        <v>326.5</v>
      </c>
      <c r="T23" s="38">
        <v>338.3</v>
      </c>
      <c r="U23" s="38">
        <v>325.83</v>
      </c>
      <c r="V23" s="64">
        <v>274.47</v>
      </c>
      <c r="W23" s="63">
        <v>248.55</v>
      </c>
      <c r="X23" s="38">
        <v>131.41</v>
      </c>
      <c r="Y23" s="38">
        <v>133.15</v>
      </c>
      <c r="Z23" s="64">
        <v>266.54</v>
      </c>
      <c r="AA23" s="63">
        <v>123</v>
      </c>
      <c r="AB23" s="38">
        <v>288.96</v>
      </c>
      <c r="AC23" s="38">
        <v>325.36</v>
      </c>
      <c r="AD23" s="64">
        <v>168.07</v>
      </c>
      <c r="AE23" s="63">
        <v>169.99</v>
      </c>
      <c r="AF23" s="38">
        <v>230.29</v>
      </c>
      <c r="AG23" s="38">
        <v>336.5</v>
      </c>
      <c r="AH23" s="64">
        <v>222.17</v>
      </c>
      <c r="AI23" s="63">
        <v>129.35</v>
      </c>
      <c r="AJ23" s="38">
        <v>105.49</v>
      </c>
      <c r="AK23" s="38">
        <v>112.9</v>
      </c>
      <c r="AL23" s="87">
        <v>179.63</v>
      </c>
      <c r="AM23" s="63">
        <v>334.64</v>
      </c>
      <c r="AN23" s="38">
        <v>187.92</v>
      </c>
      <c r="AO23" s="38">
        <v>200.21</v>
      </c>
      <c r="AP23" s="87">
        <v>224.99</v>
      </c>
      <c r="AQ23" s="63">
        <v>202.5</v>
      </c>
      <c r="AR23" s="38">
        <v>146.78</v>
      </c>
      <c r="AS23" s="38">
        <v>292.1</v>
      </c>
      <c r="AT23" s="87">
        <v>318.57</v>
      </c>
      <c r="AU23" s="63">
        <v>179.34</v>
      </c>
      <c r="AV23" s="38">
        <v>140.49</v>
      </c>
      <c r="AW23" s="38">
        <v>394.11</v>
      </c>
      <c r="AX23" s="87">
        <v>165.44</v>
      </c>
      <c r="AY23" s="63">
        <v>307.89</v>
      </c>
      <c r="AZ23" s="38">
        <v>170.46</v>
      </c>
      <c r="BA23" s="38">
        <v>138.68</v>
      </c>
      <c r="BB23" s="87">
        <v>137.13</v>
      </c>
      <c r="BC23" s="63">
        <v>162.92</v>
      </c>
      <c r="BD23" s="38">
        <v>245.52</v>
      </c>
      <c r="BE23" s="38">
        <v>485.85</v>
      </c>
      <c r="BF23" s="87">
        <v>234.57</v>
      </c>
      <c r="BG23" s="63">
        <v>151.6</v>
      </c>
      <c r="BH23" s="38">
        <v>389.53</v>
      </c>
      <c r="BI23" s="38">
        <v>117.28</v>
      </c>
      <c r="BJ23" s="87">
        <v>377.68</v>
      </c>
      <c r="BK23" s="63">
        <v>200.85</v>
      </c>
      <c r="BL23" s="38">
        <v>320.53</v>
      </c>
      <c r="BM23" s="38">
        <v>110.15</v>
      </c>
      <c r="BN23" s="87">
        <v>175.15</v>
      </c>
      <c r="BO23" s="63">
        <v>95</v>
      </c>
      <c r="BP23" s="38">
        <v>116.05</v>
      </c>
      <c r="BQ23" s="38">
        <v>155.02</v>
      </c>
      <c r="BR23" s="87">
        <v>316.09</v>
      </c>
      <c r="BS23" s="63">
        <v>660.81</v>
      </c>
      <c r="BT23" s="38">
        <v>535.26</v>
      </c>
      <c r="BU23" s="38">
        <v>334.83</v>
      </c>
      <c r="BV23" s="87">
        <v>412</v>
      </c>
      <c r="BW23" s="63">
        <v>332.09</v>
      </c>
      <c r="BX23" s="38">
        <v>289.12</v>
      </c>
      <c r="BY23" s="38">
        <v>152.58</v>
      </c>
      <c r="BZ23" s="87">
        <v>235.9</v>
      </c>
      <c r="CA23" s="63">
        <v>202.69</v>
      </c>
      <c r="CB23" s="38">
        <v>440.3</v>
      </c>
      <c r="CC23" s="38">
        <v>201.06</v>
      </c>
      <c r="CD23" s="87">
        <v>226.09</v>
      </c>
      <c r="CE23" s="81">
        <f t="shared" si="0"/>
        <v>12.4</v>
      </c>
      <c r="CF23" s="81">
        <f t="shared" si="1"/>
        <v>-4.2</v>
      </c>
      <c r="CG23" s="93"/>
      <c r="CH23" s="90"/>
    </row>
    <row r="24" spans="1:86" s="23" customFormat="1" ht="12.75">
      <c r="A24" s="22"/>
      <c r="B24" s="51" t="s">
        <v>9</v>
      </c>
      <c r="C24" s="59">
        <v>525.9</v>
      </c>
      <c r="D24" s="36">
        <v>818.3</v>
      </c>
      <c r="E24" s="36">
        <v>836.8</v>
      </c>
      <c r="F24" s="60">
        <v>1830.9</v>
      </c>
      <c r="G24" s="59">
        <v>1200</v>
      </c>
      <c r="H24" s="36">
        <v>4430.9</v>
      </c>
      <c r="I24" s="36">
        <v>1159.4</v>
      </c>
      <c r="J24" s="60">
        <v>1626.2</v>
      </c>
      <c r="K24" s="59">
        <v>758.4</v>
      </c>
      <c r="L24" s="36">
        <v>620.4</v>
      </c>
      <c r="M24" s="36">
        <v>716.7</v>
      </c>
      <c r="N24" s="60">
        <v>715.3</v>
      </c>
      <c r="O24" s="59">
        <v>638.6</v>
      </c>
      <c r="P24" s="36">
        <v>612</v>
      </c>
      <c r="Q24" s="36">
        <v>713.06231</v>
      </c>
      <c r="R24" s="60">
        <v>466.1</v>
      </c>
      <c r="S24" s="59">
        <v>372.5</v>
      </c>
      <c r="T24" s="36">
        <v>639.6</v>
      </c>
      <c r="U24" s="36">
        <v>796.49</v>
      </c>
      <c r="V24" s="60">
        <v>688.26</v>
      </c>
      <c r="W24" s="59">
        <v>530.62</v>
      </c>
      <c r="X24" s="36">
        <v>189.39</v>
      </c>
      <c r="Y24" s="36">
        <v>154.64</v>
      </c>
      <c r="Z24" s="60">
        <v>231.37</v>
      </c>
      <c r="AA24" s="59">
        <v>96.3</v>
      </c>
      <c r="AB24" s="36">
        <v>530.06</v>
      </c>
      <c r="AC24" s="36">
        <v>174.76</v>
      </c>
      <c r="AD24" s="60">
        <v>335.93</v>
      </c>
      <c r="AE24" s="59">
        <v>92.15</v>
      </c>
      <c r="AF24" s="36">
        <v>147.01</v>
      </c>
      <c r="AG24" s="36">
        <v>77.3</v>
      </c>
      <c r="AH24" s="60">
        <v>101.41</v>
      </c>
      <c r="AI24" s="59">
        <v>73.27</v>
      </c>
      <c r="AJ24" s="36">
        <v>247.25</v>
      </c>
      <c r="AK24" s="36">
        <v>134.48</v>
      </c>
      <c r="AL24" s="85">
        <v>318.32</v>
      </c>
      <c r="AM24" s="59">
        <v>59.42</v>
      </c>
      <c r="AN24" s="36">
        <v>167.25</v>
      </c>
      <c r="AO24" s="36">
        <v>105.8</v>
      </c>
      <c r="AP24" s="85">
        <v>59.13</v>
      </c>
      <c r="AQ24" s="59">
        <v>158.99</v>
      </c>
      <c r="AR24" s="36">
        <v>166.33</v>
      </c>
      <c r="AS24" s="36">
        <v>108.19</v>
      </c>
      <c r="AT24" s="85">
        <v>67.25</v>
      </c>
      <c r="AU24" s="59">
        <v>103.07</v>
      </c>
      <c r="AV24" s="36">
        <v>121.75</v>
      </c>
      <c r="AW24" s="36">
        <v>103.41</v>
      </c>
      <c r="AX24" s="85">
        <v>264.9</v>
      </c>
      <c r="AY24" s="59">
        <v>333.11</v>
      </c>
      <c r="AZ24" s="36">
        <v>302.27</v>
      </c>
      <c r="BA24" s="36">
        <v>205.9</v>
      </c>
      <c r="BB24" s="85">
        <v>182.02</v>
      </c>
      <c r="BC24" s="59">
        <v>316.34</v>
      </c>
      <c r="BD24" s="36">
        <v>170.79</v>
      </c>
      <c r="BE24" s="36">
        <v>123.9</v>
      </c>
      <c r="BF24" s="85">
        <v>182.21</v>
      </c>
      <c r="BG24" s="59">
        <v>160.45</v>
      </c>
      <c r="BH24" s="36">
        <v>163.03</v>
      </c>
      <c r="BI24" s="36">
        <v>172.01</v>
      </c>
      <c r="BJ24" s="85">
        <v>242.49</v>
      </c>
      <c r="BK24" s="59">
        <v>248.21</v>
      </c>
      <c r="BL24" s="36">
        <v>128.69</v>
      </c>
      <c r="BM24" s="36">
        <v>134.98</v>
      </c>
      <c r="BN24" s="85">
        <v>182.04</v>
      </c>
      <c r="BO24" s="59">
        <v>166.97</v>
      </c>
      <c r="BP24" s="36">
        <v>51.85</v>
      </c>
      <c r="BQ24" s="36">
        <v>68.43</v>
      </c>
      <c r="BR24" s="85">
        <v>253.19</v>
      </c>
      <c r="BS24" s="59">
        <v>321.45</v>
      </c>
      <c r="BT24" s="36">
        <v>325.04</v>
      </c>
      <c r="BU24" s="36">
        <v>670.48</v>
      </c>
      <c r="BV24" s="85">
        <v>469.01</v>
      </c>
      <c r="BW24" s="59">
        <v>161.47</v>
      </c>
      <c r="BX24" s="36">
        <v>269.65</v>
      </c>
      <c r="BY24" s="36">
        <v>225.3</v>
      </c>
      <c r="BZ24" s="85">
        <v>173.45</v>
      </c>
      <c r="CA24" s="59">
        <v>467.47</v>
      </c>
      <c r="CB24" s="36">
        <v>350.78</v>
      </c>
      <c r="CC24" s="36">
        <v>161.28</v>
      </c>
      <c r="CD24" s="85">
        <v>201.57</v>
      </c>
      <c r="CE24" s="101">
        <f t="shared" si="0"/>
        <v>25</v>
      </c>
      <c r="CF24" s="101">
        <f t="shared" si="1"/>
        <v>16.2</v>
      </c>
      <c r="CG24" s="94"/>
      <c r="CH24" s="40"/>
    </row>
    <row r="25" spans="1:86" s="18" customFormat="1" ht="12">
      <c r="A25" s="16"/>
      <c r="B25" s="52" t="s">
        <v>42</v>
      </c>
      <c r="C25" s="61">
        <v>188.8</v>
      </c>
      <c r="D25" s="37">
        <v>195.4</v>
      </c>
      <c r="E25" s="37">
        <v>152.8</v>
      </c>
      <c r="F25" s="62">
        <v>431</v>
      </c>
      <c r="G25" s="61">
        <v>165.7</v>
      </c>
      <c r="H25" s="37">
        <v>3091.1</v>
      </c>
      <c r="I25" s="37">
        <v>199.9</v>
      </c>
      <c r="J25" s="62">
        <v>302.8</v>
      </c>
      <c r="K25" s="61">
        <v>169.3</v>
      </c>
      <c r="L25" s="37">
        <v>139.9</v>
      </c>
      <c r="M25" s="37">
        <v>68.6</v>
      </c>
      <c r="N25" s="62">
        <v>111.4</v>
      </c>
      <c r="O25" s="61">
        <v>82.2</v>
      </c>
      <c r="P25" s="37">
        <v>71.1</v>
      </c>
      <c r="Q25" s="37">
        <v>169.38467</v>
      </c>
      <c r="R25" s="62">
        <v>58.3</v>
      </c>
      <c r="S25" s="61">
        <v>56.5</v>
      </c>
      <c r="T25" s="37">
        <v>30.7</v>
      </c>
      <c r="U25" s="37">
        <v>45.67</v>
      </c>
      <c r="V25" s="62">
        <v>40.96</v>
      </c>
      <c r="W25" s="61">
        <v>29.62</v>
      </c>
      <c r="X25" s="37">
        <v>41.04</v>
      </c>
      <c r="Y25" s="37">
        <v>29.23</v>
      </c>
      <c r="Z25" s="62">
        <v>69.48</v>
      </c>
      <c r="AA25" s="61">
        <v>22.37</v>
      </c>
      <c r="AB25" s="37">
        <v>45.35</v>
      </c>
      <c r="AC25" s="37">
        <v>18.23</v>
      </c>
      <c r="AD25" s="62">
        <v>11.77</v>
      </c>
      <c r="AE25" s="61">
        <v>24.05</v>
      </c>
      <c r="AF25" s="37">
        <v>17.07</v>
      </c>
      <c r="AG25" s="37">
        <v>9.27</v>
      </c>
      <c r="AH25" s="62">
        <v>27.2</v>
      </c>
      <c r="AI25" s="61">
        <v>41.97</v>
      </c>
      <c r="AJ25" s="37">
        <v>36.36</v>
      </c>
      <c r="AK25" s="37">
        <v>55.72</v>
      </c>
      <c r="AL25" s="86">
        <v>16.27</v>
      </c>
      <c r="AM25" s="61">
        <v>11.53</v>
      </c>
      <c r="AN25" s="37">
        <v>15.4</v>
      </c>
      <c r="AO25" s="37">
        <v>39.41</v>
      </c>
      <c r="AP25" s="86">
        <v>9.28</v>
      </c>
      <c r="AQ25" s="61">
        <v>100.58</v>
      </c>
      <c r="AR25" s="37">
        <v>28.6</v>
      </c>
      <c r="AS25" s="37">
        <v>16.32</v>
      </c>
      <c r="AT25" s="86">
        <v>31.82</v>
      </c>
      <c r="AU25" s="61">
        <v>42.58</v>
      </c>
      <c r="AV25" s="37">
        <v>14.17</v>
      </c>
      <c r="AW25" s="37">
        <v>20.53</v>
      </c>
      <c r="AX25" s="86">
        <v>74.31</v>
      </c>
      <c r="AY25" s="61">
        <v>14.05</v>
      </c>
      <c r="AZ25" s="37">
        <v>33.93</v>
      </c>
      <c r="BA25" s="37">
        <v>9.1</v>
      </c>
      <c r="BB25" s="86">
        <v>35.2</v>
      </c>
      <c r="BC25" s="61">
        <v>60.46</v>
      </c>
      <c r="BD25" s="37">
        <v>18.33</v>
      </c>
      <c r="BE25" s="37">
        <v>33.4</v>
      </c>
      <c r="BF25" s="86">
        <v>36.83</v>
      </c>
      <c r="BG25" s="61">
        <v>62.56</v>
      </c>
      <c r="BH25" s="37">
        <v>62.74</v>
      </c>
      <c r="BI25" s="37">
        <v>57.4</v>
      </c>
      <c r="BJ25" s="86">
        <v>57.41</v>
      </c>
      <c r="BK25" s="61">
        <v>11.79</v>
      </c>
      <c r="BL25" s="37">
        <v>18.49</v>
      </c>
      <c r="BM25" s="37">
        <v>39.16</v>
      </c>
      <c r="BN25" s="86">
        <v>61.74</v>
      </c>
      <c r="BO25" s="61">
        <v>58.72</v>
      </c>
      <c r="BP25" s="37">
        <v>13.39</v>
      </c>
      <c r="BQ25" s="37">
        <v>31.12</v>
      </c>
      <c r="BR25" s="86">
        <v>70.05</v>
      </c>
      <c r="BS25" s="61">
        <v>22.86</v>
      </c>
      <c r="BT25" s="37">
        <v>68.83</v>
      </c>
      <c r="BU25" s="37">
        <v>192.01</v>
      </c>
      <c r="BV25" s="86">
        <v>36.76</v>
      </c>
      <c r="BW25" s="61">
        <v>56.69</v>
      </c>
      <c r="BX25" s="37">
        <v>41.21</v>
      </c>
      <c r="BY25" s="37">
        <v>93.74</v>
      </c>
      <c r="BZ25" s="86">
        <v>48.24</v>
      </c>
      <c r="CA25" s="61">
        <v>17.99</v>
      </c>
      <c r="CB25" s="37">
        <v>77.94</v>
      </c>
      <c r="CC25" s="37">
        <v>14.88</v>
      </c>
      <c r="CD25" s="86">
        <v>122.91</v>
      </c>
      <c r="CE25" s="80">
        <f t="shared" si="0"/>
        <v>726</v>
      </c>
      <c r="CF25" s="80">
        <f t="shared" si="1"/>
        <v>154.8</v>
      </c>
      <c r="CG25" s="93"/>
      <c r="CH25" s="90"/>
    </row>
    <row r="26" spans="1:86" s="18" customFormat="1" ht="12">
      <c r="A26" s="16"/>
      <c r="B26" s="53" t="s">
        <v>43</v>
      </c>
      <c r="C26" s="63">
        <v>48.4</v>
      </c>
      <c r="D26" s="38">
        <v>38.9</v>
      </c>
      <c r="E26" s="38">
        <v>28.1</v>
      </c>
      <c r="F26" s="64">
        <v>55.4</v>
      </c>
      <c r="G26" s="63">
        <v>31.7</v>
      </c>
      <c r="H26" s="38">
        <v>53.2</v>
      </c>
      <c r="I26" s="38">
        <v>21.5</v>
      </c>
      <c r="J26" s="64">
        <v>20.1</v>
      </c>
      <c r="K26" s="63">
        <v>25.7</v>
      </c>
      <c r="L26" s="38">
        <v>21.7</v>
      </c>
      <c r="M26" s="38">
        <v>63.2</v>
      </c>
      <c r="N26" s="64">
        <v>30.1</v>
      </c>
      <c r="O26" s="63">
        <v>30.3</v>
      </c>
      <c r="P26" s="38">
        <v>42</v>
      </c>
      <c r="Q26" s="38">
        <v>35.542089999999995</v>
      </c>
      <c r="R26" s="64">
        <v>73.5</v>
      </c>
      <c r="S26" s="63">
        <v>106.8</v>
      </c>
      <c r="T26" s="38">
        <v>48.9</v>
      </c>
      <c r="U26" s="38">
        <v>36.74</v>
      </c>
      <c r="V26" s="64">
        <v>128.22</v>
      </c>
      <c r="W26" s="63">
        <v>16.89</v>
      </c>
      <c r="X26" s="38">
        <v>33.02</v>
      </c>
      <c r="Y26" s="38">
        <v>9.24</v>
      </c>
      <c r="Z26" s="64">
        <v>65.57</v>
      </c>
      <c r="AA26" s="63">
        <v>11.38</v>
      </c>
      <c r="AB26" s="38">
        <v>41.58</v>
      </c>
      <c r="AC26" s="38">
        <v>6.38</v>
      </c>
      <c r="AD26" s="64">
        <v>5.81</v>
      </c>
      <c r="AE26" s="63">
        <v>14.36</v>
      </c>
      <c r="AF26" s="38">
        <v>7.14</v>
      </c>
      <c r="AG26" s="38">
        <v>4.18</v>
      </c>
      <c r="AH26" s="64">
        <v>7.74</v>
      </c>
      <c r="AI26" s="63">
        <v>6.48</v>
      </c>
      <c r="AJ26" s="38">
        <v>4.7</v>
      </c>
      <c r="AK26" s="38">
        <v>13.88</v>
      </c>
      <c r="AL26" s="87">
        <v>13.27</v>
      </c>
      <c r="AM26" s="63">
        <v>4.2</v>
      </c>
      <c r="AN26" s="38">
        <v>17.07</v>
      </c>
      <c r="AO26" s="38">
        <v>9.13</v>
      </c>
      <c r="AP26" s="87">
        <v>10.78</v>
      </c>
      <c r="AQ26" s="63">
        <v>30.32</v>
      </c>
      <c r="AR26" s="38">
        <v>3.46</v>
      </c>
      <c r="AS26" s="38">
        <v>32.7</v>
      </c>
      <c r="AT26" s="87">
        <v>9.98</v>
      </c>
      <c r="AU26" s="63">
        <v>1.96</v>
      </c>
      <c r="AV26" s="38">
        <v>5.65</v>
      </c>
      <c r="AW26" s="38">
        <v>7.08</v>
      </c>
      <c r="AX26" s="87">
        <v>19.37</v>
      </c>
      <c r="AY26" s="63">
        <v>5.39</v>
      </c>
      <c r="AZ26" s="38">
        <v>64.73</v>
      </c>
      <c r="BA26" s="38">
        <v>1.09</v>
      </c>
      <c r="BB26" s="87">
        <v>2.79</v>
      </c>
      <c r="BC26" s="63">
        <v>6.56</v>
      </c>
      <c r="BD26" s="38">
        <v>6.58</v>
      </c>
      <c r="BE26" s="38">
        <v>4.54</v>
      </c>
      <c r="BF26" s="87">
        <v>12.74</v>
      </c>
      <c r="BG26" s="63">
        <v>9.15</v>
      </c>
      <c r="BH26" s="38">
        <v>9.08</v>
      </c>
      <c r="BI26" s="38">
        <v>8.44</v>
      </c>
      <c r="BJ26" s="87">
        <v>13.58</v>
      </c>
      <c r="BK26" s="63">
        <v>4.09</v>
      </c>
      <c r="BL26" s="38">
        <v>50.15</v>
      </c>
      <c r="BM26" s="38">
        <v>7.08</v>
      </c>
      <c r="BN26" s="87">
        <v>1.58</v>
      </c>
      <c r="BO26" s="63">
        <v>1.02</v>
      </c>
      <c r="BP26" s="38">
        <v>5.35</v>
      </c>
      <c r="BQ26" s="38">
        <v>8.84</v>
      </c>
      <c r="BR26" s="87">
        <v>13.73</v>
      </c>
      <c r="BS26" s="63">
        <v>25.31</v>
      </c>
      <c r="BT26" s="38">
        <v>11.9</v>
      </c>
      <c r="BU26" s="38">
        <v>6.37</v>
      </c>
      <c r="BV26" s="87">
        <v>40.29</v>
      </c>
      <c r="BW26" s="63">
        <v>26.29</v>
      </c>
      <c r="BX26" s="38">
        <v>45.78</v>
      </c>
      <c r="BY26" s="38">
        <v>28</v>
      </c>
      <c r="BZ26" s="87">
        <v>13.85</v>
      </c>
      <c r="CA26" s="63">
        <v>83.45</v>
      </c>
      <c r="CB26" s="38">
        <v>79.6</v>
      </c>
      <c r="CC26" s="38">
        <v>6.87</v>
      </c>
      <c r="CD26" s="87">
        <v>5.36</v>
      </c>
      <c r="CE26" s="81">
        <f t="shared" si="0"/>
        <v>-22</v>
      </c>
      <c r="CF26" s="81">
        <f t="shared" si="1"/>
        <v>-61.3</v>
      </c>
      <c r="CG26" s="93"/>
      <c r="CH26" s="90"/>
    </row>
    <row r="27" spans="1:86" s="18" customFormat="1" ht="12">
      <c r="A27" s="16"/>
      <c r="B27" s="53" t="s">
        <v>44</v>
      </c>
      <c r="C27" s="63">
        <v>288.7</v>
      </c>
      <c r="D27" s="38">
        <v>584</v>
      </c>
      <c r="E27" s="38">
        <v>655.9</v>
      </c>
      <c r="F27" s="64">
        <v>1344.5</v>
      </c>
      <c r="G27" s="63">
        <v>1002.6</v>
      </c>
      <c r="H27" s="38">
        <v>1286.6</v>
      </c>
      <c r="I27" s="38">
        <v>938</v>
      </c>
      <c r="J27" s="64">
        <v>1303.3</v>
      </c>
      <c r="K27" s="63">
        <v>563.4</v>
      </c>
      <c r="L27" s="38">
        <v>458.8</v>
      </c>
      <c r="M27" s="38">
        <v>584.9</v>
      </c>
      <c r="N27" s="64">
        <v>573.8</v>
      </c>
      <c r="O27" s="63">
        <v>526.1</v>
      </c>
      <c r="P27" s="38">
        <v>498.9</v>
      </c>
      <c r="Q27" s="38">
        <v>508.13554999999997</v>
      </c>
      <c r="R27" s="64">
        <v>334.3</v>
      </c>
      <c r="S27" s="63">
        <v>209.2</v>
      </c>
      <c r="T27" s="38">
        <v>560</v>
      </c>
      <c r="U27" s="38">
        <v>714.09</v>
      </c>
      <c r="V27" s="64">
        <v>519.08</v>
      </c>
      <c r="W27" s="63">
        <v>484.11</v>
      </c>
      <c r="X27" s="38">
        <v>115.33</v>
      </c>
      <c r="Y27" s="38">
        <v>116.17</v>
      </c>
      <c r="Z27" s="64">
        <v>96.33</v>
      </c>
      <c r="AA27" s="63">
        <v>62.56</v>
      </c>
      <c r="AB27" s="38">
        <v>443.13</v>
      </c>
      <c r="AC27" s="38">
        <v>150.14</v>
      </c>
      <c r="AD27" s="64">
        <v>318.36</v>
      </c>
      <c r="AE27" s="63">
        <v>53.73</v>
      </c>
      <c r="AF27" s="38">
        <v>122.81</v>
      </c>
      <c r="AG27" s="38">
        <v>63.85</v>
      </c>
      <c r="AH27" s="64">
        <v>66.47</v>
      </c>
      <c r="AI27" s="63">
        <v>24.82</v>
      </c>
      <c r="AJ27" s="38">
        <v>206.2</v>
      </c>
      <c r="AK27" s="38">
        <v>64.88</v>
      </c>
      <c r="AL27" s="87">
        <v>288.78</v>
      </c>
      <c r="AM27" s="63">
        <v>43.69</v>
      </c>
      <c r="AN27" s="38">
        <v>134.78</v>
      </c>
      <c r="AO27" s="38">
        <v>57.26</v>
      </c>
      <c r="AP27" s="87">
        <v>39.06</v>
      </c>
      <c r="AQ27" s="63">
        <v>28.1</v>
      </c>
      <c r="AR27" s="38">
        <v>134.28</v>
      </c>
      <c r="AS27" s="38">
        <v>59.17</v>
      </c>
      <c r="AT27" s="87">
        <v>25.44</v>
      </c>
      <c r="AU27" s="63">
        <v>58.54</v>
      </c>
      <c r="AV27" s="38">
        <v>101.92</v>
      </c>
      <c r="AW27" s="38">
        <v>75.79</v>
      </c>
      <c r="AX27" s="87">
        <v>171.22</v>
      </c>
      <c r="AY27" s="63">
        <v>313.66</v>
      </c>
      <c r="AZ27" s="38">
        <v>203.61</v>
      </c>
      <c r="BA27" s="38">
        <v>195.71</v>
      </c>
      <c r="BB27" s="87">
        <v>144.03</v>
      </c>
      <c r="BC27" s="63">
        <v>249.32</v>
      </c>
      <c r="BD27" s="38">
        <v>145.88</v>
      </c>
      <c r="BE27" s="38">
        <v>85.96</v>
      </c>
      <c r="BF27" s="87">
        <v>132.64</v>
      </c>
      <c r="BG27" s="63">
        <v>88.75</v>
      </c>
      <c r="BH27" s="38">
        <v>91.21</v>
      </c>
      <c r="BI27" s="38">
        <v>106.16</v>
      </c>
      <c r="BJ27" s="87">
        <v>171.49</v>
      </c>
      <c r="BK27" s="63">
        <v>232.33</v>
      </c>
      <c r="BL27" s="38">
        <v>60.05</v>
      </c>
      <c r="BM27" s="38">
        <v>88.74</v>
      </c>
      <c r="BN27" s="87">
        <v>118.71</v>
      </c>
      <c r="BO27" s="63">
        <v>107.23</v>
      </c>
      <c r="BP27" s="38">
        <v>33.11</v>
      </c>
      <c r="BQ27" s="38">
        <v>28.48</v>
      </c>
      <c r="BR27" s="87">
        <v>169.42</v>
      </c>
      <c r="BS27" s="63">
        <v>273.28</v>
      </c>
      <c r="BT27" s="38">
        <v>244.3</v>
      </c>
      <c r="BU27" s="38">
        <v>472.1</v>
      </c>
      <c r="BV27" s="87">
        <v>391.96</v>
      </c>
      <c r="BW27" s="63">
        <v>78.49</v>
      </c>
      <c r="BX27" s="38">
        <v>182.67</v>
      </c>
      <c r="BY27" s="38">
        <v>103.56</v>
      </c>
      <c r="BZ27" s="87">
        <v>111.35</v>
      </c>
      <c r="CA27" s="63">
        <v>366.03</v>
      </c>
      <c r="CB27" s="38">
        <v>193.24</v>
      </c>
      <c r="CC27" s="38">
        <v>139.53</v>
      </c>
      <c r="CD27" s="87">
        <v>73.29</v>
      </c>
      <c r="CE27" s="81">
        <f t="shared" si="0"/>
        <v>-47.5</v>
      </c>
      <c r="CF27" s="81">
        <f t="shared" si="1"/>
        <v>-34.2</v>
      </c>
      <c r="CG27" s="93"/>
      <c r="CH27" s="90"/>
    </row>
    <row r="28" spans="1:86" s="23" customFormat="1" ht="12.75">
      <c r="A28" s="22"/>
      <c r="B28" s="51" t="s">
        <v>45</v>
      </c>
      <c r="C28" s="59">
        <v>178.2</v>
      </c>
      <c r="D28" s="36">
        <v>236.4</v>
      </c>
      <c r="E28" s="36">
        <v>235.2</v>
      </c>
      <c r="F28" s="60">
        <v>298.8</v>
      </c>
      <c r="G28" s="59">
        <v>191.2</v>
      </c>
      <c r="H28" s="36">
        <v>270.4</v>
      </c>
      <c r="I28" s="36">
        <v>314.1</v>
      </c>
      <c r="J28" s="60">
        <v>395.9</v>
      </c>
      <c r="K28" s="59">
        <v>278.8</v>
      </c>
      <c r="L28" s="36">
        <v>202.5</v>
      </c>
      <c r="M28" s="36">
        <v>188.1</v>
      </c>
      <c r="N28" s="60">
        <v>267.4</v>
      </c>
      <c r="O28" s="59">
        <v>224.5</v>
      </c>
      <c r="P28" s="36">
        <v>266.7</v>
      </c>
      <c r="Q28" s="36">
        <v>200.35223000000002</v>
      </c>
      <c r="R28" s="60">
        <v>159.8</v>
      </c>
      <c r="S28" s="59">
        <v>127.6</v>
      </c>
      <c r="T28" s="36">
        <v>199.7</v>
      </c>
      <c r="U28" s="36">
        <v>286.04</v>
      </c>
      <c r="V28" s="60">
        <v>273.72</v>
      </c>
      <c r="W28" s="59">
        <v>277.11</v>
      </c>
      <c r="X28" s="36">
        <v>156.26</v>
      </c>
      <c r="Y28" s="36">
        <v>56.62</v>
      </c>
      <c r="Z28" s="60">
        <v>49.91</v>
      </c>
      <c r="AA28" s="59">
        <v>65.97</v>
      </c>
      <c r="AB28" s="36">
        <v>78.93</v>
      </c>
      <c r="AC28" s="36">
        <v>52.97</v>
      </c>
      <c r="AD28" s="60">
        <v>61.8</v>
      </c>
      <c r="AE28" s="59">
        <v>51.26</v>
      </c>
      <c r="AF28" s="36">
        <v>79.45</v>
      </c>
      <c r="AG28" s="36">
        <v>56.44</v>
      </c>
      <c r="AH28" s="60">
        <v>65.58</v>
      </c>
      <c r="AI28" s="59">
        <v>32.89</v>
      </c>
      <c r="AJ28" s="36">
        <v>53.79</v>
      </c>
      <c r="AK28" s="36">
        <v>49.75</v>
      </c>
      <c r="AL28" s="85">
        <v>87.4</v>
      </c>
      <c r="AM28" s="59">
        <v>20.51</v>
      </c>
      <c r="AN28" s="36">
        <v>32.81</v>
      </c>
      <c r="AO28" s="36">
        <v>38.87</v>
      </c>
      <c r="AP28" s="85">
        <v>52.83</v>
      </c>
      <c r="AQ28" s="59">
        <v>24.97</v>
      </c>
      <c r="AR28" s="36">
        <v>49.47</v>
      </c>
      <c r="AS28" s="36">
        <v>36.05</v>
      </c>
      <c r="AT28" s="85">
        <v>79.75</v>
      </c>
      <c r="AU28" s="59">
        <v>77.75</v>
      </c>
      <c r="AV28" s="36">
        <v>37.7</v>
      </c>
      <c r="AW28" s="36">
        <v>36.24</v>
      </c>
      <c r="AX28" s="85">
        <v>27.48</v>
      </c>
      <c r="AY28" s="59">
        <v>83.73</v>
      </c>
      <c r="AZ28" s="36">
        <v>60.69</v>
      </c>
      <c r="BA28" s="36">
        <v>29.29</v>
      </c>
      <c r="BB28" s="85">
        <v>83.87</v>
      </c>
      <c r="BC28" s="59">
        <v>44.65</v>
      </c>
      <c r="BD28" s="36">
        <v>41.12</v>
      </c>
      <c r="BE28" s="36">
        <v>53.32</v>
      </c>
      <c r="BF28" s="85">
        <v>70.72</v>
      </c>
      <c r="BG28" s="59">
        <v>101.69</v>
      </c>
      <c r="BH28" s="36">
        <v>59.12</v>
      </c>
      <c r="BI28" s="36">
        <v>88.18</v>
      </c>
      <c r="BJ28" s="85">
        <v>58.84</v>
      </c>
      <c r="BK28" s="59">
        <v>61.84</v>
      </c>
      <c r="BL28" s="36">
        <v>41.32</v>
      </c>
      <c r="BM28" s="36">
        <v>52.03</v>
      </c>
      <c r="BN28" s="85">
        <v>69.07</v>
      </c>
      <c r="BO28" s="59">
        <v>22.51</v>
      </c>
      <c r="BP28" s="36">
        <v>37.93</v>
      </c>
      <c r="BQ28" s="36">
        <v>65.54</v>
      </c>
      <c r="BR28" s="85">
        <v>135.84</v>
      </c>
      <c r="BS28" s="59">
        <v>93.07</v>
      </c>
      <c r="BT28" s="36">
        <v>125.95</v>
      </c>
      <c r="BU28" s="36">
        <v>240.21</v>
      </c>
      <c r="BV28" s="85">
        <v>146.27</v>
      </c>
      <c r="BW28" s="59">
        <v>179.8</v>
      </c>
      <c r="BX28" s="36">
        <v>138.54</v>
      </c>
      <c r="BY28" s="36">
        <v>63.62</v>
      </c>
      <c r="BZ28" s="85">
        <v>79.07</v>
      </c>
      <c r="CA28" s="59">
        <v>115.55</v>
      </c>
      <c r="CB28" s="36">
        <v>93.04</v>
      </c>
      <c r="CC28" s="36">
        <v>45.81</v>
      </c>
      <c r="CD28" s="85">
        <v>185.4</v>
      </c>
      <c r="CE28" s="101">
        <f t="shared" si="0"/>
        <v>304.7</v>
      </c>
      <c r="CF28" s="101">
        <f t="shared" si="1"/>
        <v>134.5</v>
      </c>
      <c r="CG28" s="94"/>
      <c r="CH28" s="40"/>
    </row>
    <row r="29" spans="1:86" s="23" customFormat="1" ht="12" customHeight="1">
      <c r="A29" s="22"/>
      <c r="B29" s="51" t="s">
        <v>46</v>
      </c>
      <c r="C29" s="59">
        <v>728.3</v>
      </c>
      <c r="D29" s="36">
        <v>1273.8</v>
      </c>
      <c r="E29" s="36">
        <v>906.2</v>
      </c>
      <c r="F29" s="60">
        <v>1040.4</v>
      </c>
      <c r="G29" s="59">
        <v>672.9</v>
      </c>
      <c r="H29" s="36">
        <v>1063.1</v>
      </c>
      <c r="I29" s="36">
        <v>1468.5</v>
      </c>
      <c r="J29" s="60">
        <v>867.4</v>
      </c>
      <c r="K29" s="59">
        <v>557.7</v>
      </c>
      <c r="L29" s="36">
        <v>786.5</v>
      </c>
      <c r="M29" s="36">
        <v>661.5</v>
      </c>
      <c r="N29" s="60">
        <v>965.3</v>
      </c>
      <c r="O29" s="59">
        <v>498.4</v>
      </c>
      <c r="P29" s="36">
        <v>680.7</v>
      </c>
      <c r="Q29" s="36">
        <v>593.46974</v>
      </c>
      <c r="R29" s="60">
        <v>642.3</v>
      </c>
      <c r="S29" s="59">
        <v>717.9</v>
      </c>
      <c r="T29" s="36">
        <v>355.8</v>
      </c>
      <c r="U29" s="36">
        <v>281.83</v>
      </c>
      <c r="V29" s="60">
        <v>265.94</v>
      </c>
      <c r="W29" s="59">
        <v>217.28</v>
      </c>
      <c r="X29" s="36">
        <v>230.2</v>
      </c>
      <c r="Y29" s="36">
        <v>174.01</v>
      </c>
      <c r="Z29" s="60">
        <v>192.53</v>
      </c>
      <c r="AA29" s="59">
        <v>116.37</v>
      </c>
      <c r="AB29" s="36">
        <v>113.79</v>
      </c>
      <c r="AC29" s="36">
        <v>100.55</v>
      </c>
      <c r="AD29" s="60">
        <v>275.25</v>
      </c>
      <c r="AE29" s="59">
        <v>66.31</v>
      </c>
      <c r="AF29" s="36">
        <v>94.28</v>
      </c>
      <c r="AG29" s="36">
        <v>63.31</v>
      </c>
      <c r="AH29" s="60">
        <v>134.37</v>
      </c>
      <c r="AI29" s="59">
        <v>73.92</v>
      </c>
      <c r="AJ29" s="36">
        <v>149.06</v>
      </c>
      <c r="AK29" s="36">
        <v>162.02</v>
      </c>
      <c r="AL29" s="85">
        <v>191.6</v>
      </c>
      <c r="AM29" s="59">
        <v>207.6</v>
      </c>
      <c r="AN29" s="36">
        <v>152.31</v>
      </c>
      <c r="AO29" s="36">
        <v>139.19</v>
      </c>
      <c r="AP29" s="85">
        <v>229.18</v>
      </c>
      <c r="AQ29" s="59">
        <v>199.17</v>
      </c>
      <c r="AR29" s="36">
        <v>272.02</v>
      </c>
      <c r="AS29" s="36">
        <v>161.2</v>
      </c>
      <c r="AT29" s="85">
        <v>185</v>
      </c>
      <c r="AU29" s="59">
        <v>92.92</v>
      </c>
      <c r="AV29" s="36">
        <v>138.66</v>
      </c>
      <c r="AW29" s="36">
        <v>145.64</v>
      </c>
      <c r="AX29" s="85">
        <v>268.8</v>
      </c>
      <c r="AY29" s="59">
        <v>101.42</v>
      </c>
      <c r="AZ29" s="36">
        <v>232.17</v>
      </c>
      <c r="BA29" s="36">
        <v>153.26</v>
      </c>
      <c r="BB29" s="85">
        <v>277.56</v>
      </c>
      <c r="BC29" s="59">
        <v>198.29</v>
      </c>
      <c r="BD29" s="36">
        <v>193.31</v>
      </c>
      <c r="BE29" s="36">
        <v>260.76</v>
      </c>
      <c r="BF29" s="85">
        <v>285.24</v>
      </c>
      <c r="BG29" s="59">
        <v>156.23</v>
      </c>
      <c r="BH29" s="36">
        <v>261.45</v>
      </c>
      <c r="BI29" s="36">
        <v>507.84</v>
      </c>
      <c r="BJ29" s="85">
        <v>262.29</v>
      </c>
      <c r="BK29" s="59">
        <v>192.25</v>
      </c>
      <c r="BL29" s="36">
        <v>102.72</v>
      </c>
      <c r="BM29" s="36">
        <v>1012.16</v>
      </c>
      <c r="BN29" s="85">
        <v>224.73</v>
      </c>
      <c r="BO29" s="59">
        <v>107.36</v>
      </c>
      <c r="BP29" s="36">
        <v>47.59</v>
      </c>
      <c r="BQ29" s="36">
        <v>60</v>
      </c>
      <c r="BR29" s="85">
        <v>159.59</v>
      </c>
      <c r="BS29" s="59">
        <v>176.04</v>
      </c>
      <c r="BT29" s="36">
        <v>199.99</v>
      </c>
      <c r="BU29" s="36">
        <v>253.4</v>
      </c>
      <c r="BV29" s="85">
        <v>278.43</v>
      </c>
      <c r="BW29" s="59">
        <v>292.96</v>
      </c>
      <c r="BX29" s="36">
        <v>342.62</v>
      </c>
      <c r="BY29" s="36">
        <v>401.48</v>
      </c>
      <c r="BZ29" s="85">
        <v>193.19</v>
      </c>
      <c r="CA29" s="59">
        <v>228.88</v>
      </c>
      <c r="CB29" s="36">
        <v>264.09</v>
      </c>
      <c r="CC29" s="36">
        <v>216.49</v>
      </c>
      <c r="CD29" s="85">
        <v>200.31</v>
      </c>
      <c r="CE29" s="101">
        <f t="shared" si="0"/>
        <v>-7.5</v>
      </c>
      <c r="CF29" s="101">
        <f t="shared" si="1"/>
        <v>3.7</v>
      </c>
      <c r="CG29" s="94"/>
      <c r="CH29" s="40"/>
    </row>
    <row r="30" spans="1:86" s="23" customFormat="1" ht="12" customHeight="1">
      <c r="A30" s="22"/>
      <c r="B30" s="51" t="s">
        <v>10</v>
      </c>
      <c r="C30" s="59">
        <v>1020.9</v>
      </c>
      <c r="D30" s="36">
        <v>818.7</v>
      </c>
      <c r="E30" s="36">
        <v>902.2</v>
      </c>
      <c r="F30" s="60">
        <v>823.2</v>
      </c>
      <c r="G30" s="59">
        <v>959.9</v>
      </c>
      <c r="H30" s="36">
        <v>876.5</v>
      </c>
      <c r="I30" s="36">
        <v>741.7</v>
      </c>
      <c r="J30" s="60">
        <v>462.4</v>
      </c>
      <c r="K30" s="59">
        <v>831.3</v>
      </c>
      <c r="L30" s="36">
        <v>470.3</v>
      </c>
      <c r="M30" s="36">
        <v>514.4</v>
      </c>
      <c r="N30" s="60">
        <v>1022.2</v>
      </c>
      <c r="O30" s="59">
        <v>560.5</v>
      </c>
      <c r="P30" s="36">
        <v>299.4</v>
      </c>
      <c r="Q30" s="36">
        <v>360.74316</v>
      </c>
      <c r="R30" s="60">
        <v>368.7</v>
      </c>
      <c r="S30" s="59">
        <v>165</v>
      </c>
      <c r="T30" s="36">
        <v>249.6</v>
      </c>
      <c r="U30" s="36">
        <v>456.12</v>
      </c>
      <c r="V30" s="60">
        <v>166.66</v>
      </c>
      <c r="W30" s="59">
        <v>282.18</v>
      </c>
      <c r="X30" s="36">
        <v>155.74</v>
      </c>
      <c r="Y30" s="36">
        <v>119.57</v>
      </c>
      <c r="Z30" s="60">
        <v>292.25</v>
      </c>
      <c r="AA30" s="59">
        <v>72</v>
      </c>
      <c r="AB30" s="36">
        <v>169.96</v>
      </c>
      <c r="AC30" s="36">
        <v>165.66</v>
      </c>
      <c r="AD30" s="60">
        <v>126.95</v>
      </c>
      <c r="AE30" s="59">
        <v>90.5</v>
      </c>
      <c r="AF30" s="36">
        <v>294.24</v>
      </c>
      <c r="AG30" s="36">
        <v>91.22</v>
      </c>
      <c r="AH30" s="60">
        <v>85.59</v>
      </c>
      <c r="AI30" s="59">
        <v>100.2</v>
      </c>
      <c r="AJ30" s="36">
        <v>288.81</v>
      </c>
      <c r="AK30" s="36">
        <v>110.01</v>
      </c>
      <c r="AL30" s="85">
        <v>191.62</v>
      </c>
      <c r="AM30" s="59">
        <v>124.51</v>
      </c>
      <c r="AN30" s="36">
        <v>139.61</v>
      </c>
      <c r="AO30" s="36">
        <v>320.45</v>
      </c>
      <c r="AP30" s="85">
        <v>100.21</v>
      </c>
      <c r="AQ30" s="59">
        <v>475.57</v>
      </c>
      <c r="AR30" s="36">
        <v>107.04</v>
      </c>
      <c r="AS30" s="36">
        <v>166.32</v>
      </c>
      <c r="AT30" s="85">
        <v>408.56</v>
      </c>
      <c r="AU30" s="59">
        <v>101.25</v>
      </c>
      <c r="AV30" s="36">
        <v>196.54</v>
      </c>
      <c r="AW30" s="36">
        <v>145.79</v>
      </c>
      <c r="AX30" s="85">
        <v>128.39</v>
      </c>
      <c r="AY30" s="59">
        <v>463.93</v>
      </c>
      <c r="AZ30" s="36">
        <v>146.87</v>
      </c>
      <c r="BA30" s="36">
        <v>189.49</v>
      </c>
      <c r="BB30" s="85">
        <v>182.13</v>
      </c>
      <c r="BC30" s="59">
        <v>178.88</v>
      </c>
      <c r="BD30" s="36">
        <v>184.34</v>
      </c>
      <c r="BE30" s="36">
        <v>166.25</v>
      </c>
      <c r="BF30" s="85">
        <v>140.24</v>
      </c>
      <c r="BG30" s="59">
        <v>194.98</v>
      </c>
      <c r="BH30" s="36">
        <v>186.33</v>
      </c>
      <c r="BI30" s="36">
        <v>229.26</v>
      </c>
      <c r="BJ30" s="85">
        <v>288.41</v>
      </c>
      <c r="BK30" s="59">
        <v>103.04</v>
      </c>
      <c r="BL30" s="36">
        <v>121.82</v>
      </c>
      <c r="BM30" s="36">
        <v>85.92</v>
      </c>
      <c r="BN30" s="85">
        <v>281.25</v>
      </c>
      <c r="BO30" s="59">
        <v>121.8</v>
      </c>
      <c r="BP30" s="36">
        <v>62.86</v>
      </c>
      <c r="BQ30" s="36">
        <v>75.54</v>
      </c>
      <c r="BR30" s="85">
        <v>191.27</v>
      </c>
      <c r="BS30" s="59">
        <v>151.66</v>
      </c>
      <c r="BT30" s="36">
        <v>223.38</v>
      </c>
      <c r="BU30" s="36">
        <v>168.33</v>
      </c>
      <c r="BV30" s="85">
        <v>292.99</v>
      </c>
      <c r="BW30" s="59">
        <v>254.11</v>
      </c>
      <c r="BX30" s="36">
        <v>277.19</v>
      </c>
      <c r="BY30" s="36">
        <v>143.51</v>
      </c>
      <c r="BZ30" s="85">
        <v>277.79</v>
      </c>
      <c r="CA30" s="59">
        <v>224.37</v>
      </c>
      <c r="CB30" s="36">
        <v>339.64</v>
      </c>
      <c r="CC30" s="36">
        <v>104.49</v>
      </c>
      <c r="CD30" s="85">
        <v>182.35</v>
      </c>
      <c r="CE30" s="101">
        <f t="shared" si="0"/>
        <v>74.5</v>
      </c>
      <c r="CF30" s="101">
        <f t="shared" si="1"/>
        <v>-34.4</v>
      </c>
      <c r="CG30" s="94"/>
      <c r="CH30" s="40"/>
    </row>
    <row r="31" spans="1:86" s="18" customFormat="1" ht="12">
      <c r="A31" s="16"/>
      <c r="B31" s="52" t="s">
        <v>47</v>
      </c>
      <c r="C31" s="61">
        <v>535.3</v>
      </c>
      <c r="D31" s="37">
        <v>547.2</v>
      </c>
      <c r="E31" s="37">
        <v>670.4</v>
      </c>
      <c r="F31" s="62">
        <v>545.4</v>
      </c>
      <c r="G31" s="61">
        <v>655.2</v>
      </c>
      <c r="H31" s="37">
        <v>452.6</v>
      </c>
      <c r="I31" s="37">
        <v>320.6</v>
      </c>
      <c r="J31" s="62">
        <v>265.1</v>
      </c>
      <c r="K31" s="61">
        <v>501.8</v>
      </c>
      <c r="L31" s="37">
        <v>240.9</v>
      </c>
      <c r="M31" s="37">
        <v>117.8</v>
      </c>
      <c r="N31" s="62">
        <v>468.9</v>
      </c>
      <c r="O31" s="61">
        <v>233.2</v>
      </c>
      <c r="P31" s="37">
        <v>133.1</v>
      </c>
      <c r="Q31" s="37">
        <v>249.33133999999998</v>
      </c>
      <c r="R31" s="62">
        <v>229</v>
      </c>
      <c r="S31" s="61">
        <v>103.9</v>
      </c>
      <c r="T31" s="37">
        <v>94.5</v>
      </c>
      <c r="U31" s="37">
        <v>275.14</v>
      </c>
      <c r="V31" s="62">
        <v>85.96</v>
      </c>
      <c r="W31" s="61">
        <v>89.88</v>
      </c>
      <c r="X31" s="37">
        <v>79</v>
      </c>
      <c r="Y31" s="37">
        <v>44.08</v>
      </c>
      <c r="Z31" s="62">
        <v>130.12</v>
      </c>
      <c r="AA31" s="61">
        <v>31.65</v>
      </c>
      <c r="AB31" s="37">
        <v>81.58</v>
      </c>
      <c r="AC31" s="37">
        <v>67.51</v>
      </c>
      <c r="AD31" s="62">
        <v>40.32</v>
      </c>
      <c r="AE31" s="61">
        <v>31.29</v>
      </c>
      <c r="AF31" s="37">
        <v>146.08</v>
      </c>
      <c r="AG31" s="37">
        <v>27.57</v>
      </c>
      <c r="AH31" s="62">
        <v>27.47</v>
      </c>
      <c r="AI31" s="61">
        <v>14.72</v>
      </c>
      <c r="AJ31" s="37">
        <v>190.01</v>
      </c>
      <c r="AK31" s="37">
        <v>76.9</v>
      </c>
      <c r="AL31" s="86">
        <v>102.02</v>
      </c>
      <c r="AM31" s="61">
        <v>49.83</v>
      </c>
      <c r="AN31" s="37">
        <v>59.65</v>
      </c>
      <c r="AO31" s="37">
        <v>145.45</v>
      </c>
      <c r="AP31" s="86">
        <v>38.25</v>
      </c>
      <c r="AQ31" s="61">
        <v>419.17</v>
      </c>
      <c r="AR31" s="37">
        <v>53.33</v>
      </c>
      <c r="AS31" s="37">
        <v>33.52</v>
      </c>
      <c r="AT31" s="86">
        <v>120.75</v>
      </c>
      <c r="AU31" s="61">
        <v>34.36</v>
      </c>
      <c r="AV31" s="37">
        <v>92.02</v>
      </c>
      <c r="AW31" s="37">
        <v>64.09</v>
      </c>
      <c r="AX31" s="86">
        <v>47.78</v>
      </c>
      <c r="AY31" s="61">
        <v>69.03</v>
      </c>
      <c r="AZ31" s="37">
        <v>51.39</v>
      </c>
      <c r="BA31" s="37">
        <v>94.81</v>
      </c>
      <c r="BB31" s="86">
        <v>89.29</v>
      </c>
      <c r="BC31" s="61">
        <v>57.69</v>
      </c>
      <c r="BD31" s="37">
        <v>128.02</v>
      </c>
      <c r="BE31" s="37">
        <v>47.01</v>
      </c>
      <c r="BF31" s="86">
        <v>68.03</v>
      </c>
      <c r="BG31" s="61">
        <v>100.41</v>
      </c>
      <c r="BH31" s="37">
        <v>70.98</v>
      </c>
      <c r="BI31" s="37">
        <v>85.57</v>
      </c>
      <c r="BJ31" s="86">
        <v>172.21</v>
      </c>
      <c r="BK31" s="61">
        <v>54.36</v>
      </c>
      <c r="BL31" s="37">
        <v>79.52</v>
      </c>
      <c r="BM31" s="37">
        <v>45.26</v>
      </c>
      <c r="BN31" s="86">
        <v>88.57</v>
      </c>
      <c r="BO31" s="61">
        <v>54.45</v>
      </c>
      <c r="BP31" s="37">
        <v>30.82</v>
      </c>
      <c r="BQ31" s="37">
        <v>33.54</v>
      </c>
      <c r="BR31" s="86">
        <v>139.78</v>
      </c>
      <c r="BS31" s="61">
        <v>120.9</v>
      </c>
      <c r="BT31" s="37">
        <v>102.67</v>
      </c>
      <c r="BU31" s="37">
        <v>67.66</v>
      </c>
      <c r="BV31" s="86">
        <v>216.9</v>
      </c>
      <c r="BW31" s="61">
        <v>72.35</v>
      </c>
      <c r="BX31" s="37">
        <v>76.69</v>
      </c>
      <c r="BY31" s="37">
        <v>77.49</v>
      </c>
      <c r="BZ31" s="86">
        <v>66.98</v>
      </c>
      <c r="CA31" s="61">
        <v>95.38</v>
      </c>
      <c r="CB31" s="37">
        <v>249.48</v>
      </c>
      <c r="CC31" s="37">
        <v>62.47</v>
      </c>
      <c r="CD31" s="86">
        <v>61.4</v>
      </c>
      <c r="CE31" s="80">
        <f t="shared" si="0"/>
        <v>-1.7</v>
      </c>
      <c r="CF31" s="80">
        <f t="shared" si="1"/>
        <v>-8.3</v>
      </c>
      <c r="CG31" s="93"/>
      <c r="CH31" s="90"/>
    </row>
    <row r="32" spans="1:86" s="18" customFormat="1" ht="12">
      <c r="A32" s="16"/>
      <c r="B32" s="53" t="s">
        <v>11</v>
      </c>
      <c r="C32" s="63">
        <v>485.6</v>
      </c>
      <c r="D32" s="38">
        <v>271.5</v>
      </c>
      <c r="E32" s="38">
        <v>231.8</v>
      </c>
      <c r="F32" s="64">
        <v>277.8</v>
      </c>
      <c r="G32" s="63">
        <v>304.7</v>
      </c>
      <c r="H32" s="38">
        <v>423.9</v>
      </c>
      <c r="I32" s="38">
        <v>421.1</v>
      </c>
      <c r="J32" s="64">
        <v>197.3</v>
      </c>
      <c r="K32" s="63">
        <v>329.5</v>
      </c>
      <c r="L32" s="38">
        <v>229.4</v>
      </c>
      <c r="M32" s="38">
        <v>396.6</v>
      </c>
      <c r="N32" s="64">
        <v>553.4</v>
      </c>
      <c r="O32" s="63">
        <v>327.3</v>
      </c>
      <c r="P32" s="38">
        <v>166.3</v>
      </c>
      <c r="Q32" s="38">
        <v>111.41182</v>
      </c>
      <c r="R32" s="64">
        <v>139.7</v>
      </c>
      <c r="S32" s="63">
        <v>61.1</v>
      </c>
      <c r="T32" s="38">
        <v>155.1</v>
      </c>
      <c r="U32" s="38">
        <v>180.98</v>
      </c>
      <c r="V32" s="64">
        <v>80.7</v>
      </c>
      <c r="W32" s="63">
        <v>192.3</v>
      </c>
      <c r="X32" s="38">
        <v>76.74</v>
      </c>
      <c r="Y32" s="38">
        <v>75.49</v>
      </c>
      <c r="Z32" s="64">
        <v>162.13</v>
      </c>
      <c r="AA32" s="63">
        <v>40.35</v>
      </c>
      <c r="AB32" s="38">
        <v>88.38</v>
      </c>
      <c r="AC32" s="38">
        <v>98.14</v>
      </c>
      <c r="AD32" s="64">
        <v>86.63</v>
      </c>
      <c r="AE32" s="63">
        <v>59.2</v>
      </c>
      <c r="AF32" s="38">
        <v>148.16</v>
      </c>
      <c r="AG32" s="38">
        <v>63.65</v>
      </c>
      <c r="AH32" s="64">
        <v>58.12</v>
      </c>
      <c r="AI32" s="63">
        <v>85.47</v>
      </c>
      <c r="AJ32" s="38">
        <v>98.8</v>
      </c>
      <c r="AK32" s="38">
        <v>33.12</v>
      </c>
      <c r="AL32" s="87">
        <v>89.6</v>
      </c>
      <c r="AM32" s="63">
        <v>74.68</v>
      </c>
      <c r="AN32" s="38">
        <v>79.96</v>
      </c>
      <c r="AO32" s="38">
        <v>175</v>
      </c>
      <c r="AP32" s="87">
        <v>61.96</v>
      </c>
      <c r="AQ32" s="63">
        <v>56.4</v>
      </c>
      <c r="AR32" s="38">
        <v>53.71</v>
      </c>
      <c r="AS32" s="38">
        <v>132.79</v>
      </c>
      <c r="AT32" s="87">
        <v>287.81</v>
      </c>
      <c r="AU32" s="63">
        <v>66.89</v>
      </c>
      <c r="AV32" s="38">
        <v>104.52</v>
      </c>
      <c r="AW32" s="38">
        <v>81.7</v>
      </c>
      <c r="AX32" s="87">
        <v>80.61</v>
      </c>
      <c r="AY32" s="63">
        <v>394.9</v>
      </c>
      <c r="AZ32" s="38">
        <v>95.48</v>
      </c>
      <c r="BA32" s="38">
        <v>94.68</v>
      </c>
      <c r="BB32" s="87">
        <v>92.83</v>
      </c>
      <c r="BC32" s="63">
        <v>121.19</v>
      </c>
      <c r="BD32" s="38">
        <v>56.32</v>
      </c>
      <c r="BE32" s="38">
        <v>119.24</v>
      </c>
      <c r="BF32" s="87">
        <v>72.21</v>
      </c>
      <c r="BG32" s="63">
        <v>94.57</v>
      </c>
      <c r="BH32" s="38">
        <v>115.35</v>
      </c>
      <c r="BI32" s="38">
        <v>143.69</v>
      </c>
      <c r="BJ32" s="87">
        <v>116.2</v>
      </c>
      <c r="BK32" s="63">
        <v>48.68</v>
      </c>
      <c r="BL32" s="38">
        <v>42.31</v>
      </c>
      <c r="BM32" s="38">
        <v>40.66</v>
      </c>
      <c r="BN32" s="87">
        <v>192.68</v>
      </c>
      <c r="BO32" s="63">
        <v>67.35</v>
      </c>
      <c r="BP32" s="38">
        <v>32.03</v>
      </c>
      <c r="BQ32" s="38">
        <v>42</v>
      </c>
      <c r="BR32" s="87">
        <v>51.49</v>
      </c>
      <c r="BS32" s="63">
        <v>30.76</v>
      </c>
      <c r="BT32" s="38">
        <v>120.71</v>
      </c>
      <c r="BU32" s="38">
        <v>100.66</v>
      </c>
      <c r="BV32" s="87">
        <v>76.09</v>
      </c>
      <c r="BW32" s="63">
        <v>181.75</v>
      </c>
      <c r="BX32" s="38">
        <v>200.5</v>
      </c>
      <c r="BY32" s="38">
        <v>66.02</v>
      </c>
      <c r="BZ32" s="87">
        <v>210.82</v>
      </c>
      <c r="CA32" s="63">
        <v>129</v>
      </c>
      <c r="CB32" s="38">
        <v>90.16</v>
      </c>
      <c r="CC32" s="38">
        <v>42.02</v>
      </c>
      <c r="CD32" s="87">
        <v>120.96</v>
      </c>
      <c r="CE32" s="81">
        <f t="shared" si="0"/>
        <v>187.9</v>
      </c>
      <c r="CF32" s="81">
        <f t="shared" si="1"/>
        <v>-42.6</v>
      </c>
      <c r="CG32" s="93"/>
      <c r="CH32" s="90"/>
    </row>
    <row r="33" spans="1:86" s="23" customFormat="1" ht="12" customHeight="1">
      <c r="A33" s="22"/>
      <c r="B33" s="51" t="s">
        <v>12</v>
      </c>
      <c r="C33" s="59">
        <v>570.5</v>
      </c>
      <c r="D33" s="36">
        <v>449.6</v>
      </c>
      <c r="E33" s="36">
        <v>605.2</v>
      </c>
      <c r="F33" s="60">
        <v>737.5</v>
      </c>
      <c r="G33" s="59">
        <v>488.5</v>
      </c>
      <c r="H33" s="36">
        <v>590.6</v>
      </c>
      <c r="I33" s="36">
        <v>830.2</v>
      </c>
      <c r="J33" s="60">
        <v>290.5</v>
      </c>
      <c r="K33" s="59">
        <v>701</v>
      </c>
      <c r="L33" s="36">
        <v>3349</v>
      </c>
      <c r="M33" s="36">
        <v>343.9</v>
      </c>
      <c r="N33" s="60">
        <v>360.1</v>
      </c>
      <c r="O33" s="59">
        <v>519</v>
      </c>
      <c r="P33" s="36">
        <v>215.1</v>
      </c>
      <c r="Q33" s="36">
        <v>233.5788</v>
      </c>
      <c r="R33" s="60">
        <v>432.6</v>
      </c>
      <c r="S33" s="59">
        <v>238.5</v>
      </c>
      <c r="T33" s="36">
        <v>116.3</v>
      </c>
      <c r="U33" s="36">
        <v>144.4</v>
      </c>
      <c r="V33" s="60">
        <v>123.67</v>
      </c>
      <c r="W33" s="59">
        <v>68.23</v>
      </c>
      <c r="X33" s="36">
        <v>38.94</v>
      </c>
      <c r="Y33" s="36">
        <v>48.37</v>
      </c>
      <c r="Z33" s="60">
        <v>57.32</v>
      </c>
      <c r="AA33" s="59">
        <v>172.73</v>
      </c>
      <c r="AB33" s="36">
        <v>24.08</v>
      </c>
      <c r="AC33" s="36">
        <v>38.09</v>
      </c>
      <c r="AD33" s="60">
        <v>101.29</v>
      </c>
      <c r="AE33" s="59">
        <v>34.99</v>
      </c>
      <c r="AF33" s="36">
        <v>59.46</v>
      </c>
      <c r="AG33" s="36">
        <v>32.79</v>
      </c>
      <c r="AH33" s="60">
        <v>99.39</v>
      </c>
      <c r="AI33" s="59">
        <v>80.11</v>
      </c>
      <c r="AJ33" s="36">
        <v>417.44</v>
      </c>
      <c r="AK33" s="36">
        <v>73.98</v>
      </c>
      <c r="AL33" s="85">
        <v>39.8</v>
      </c>
      <c r="AM33" s="59">
        <v>12.25</v>
      </c>
      <c r="AN33" s="36">
        <v>24.3</v>
      </c>
      <c r="AO33" s="36">
        <v>50.57</v>
      </c>
      <c r="AP33" s="85">
        <v>825.88</v>
      </c>
      <c r="AQ33" s="59">
        <v>26.92</v>
      </c>
      <c r="AR33" s="36">
        <v>31.5</v>
      </c>
      <c r="AS33" s="36">
        <v>59.54</v>
      </c>
      <c r="AT33" s="85">
        <v>59.19</v>
      </c>
      <c r="AU33" s="59">
        <v>40.34</v>
      </c>
      <c r="AV33" s="36">
        <v>47.27</v>
      </c>
      <c r="AW33" s="36">
        <v>19.05</v>
      </c>
      <c r="AX33" s="85">
        <v>51.2</v>
      </c>
      <c r="AY33" s="59">
        <v>47.11</v>
      </c>
      <c r="AZ33" s="36">
        <v>19.06</v>
      </c>
      <c r="BA33" s="36">
        <v>34.33</v>
      </c>
      <c r="BB33" s="85">
        <v>32.82</v>
      </c>
      <c r="BC33" s="59">
        <v>54.98</v>
      </c>
      <c r="BD33" s="36">
        <v>78.01</v>
      </c>
      <c r="BE33" s="36">
        <v>30.36</v>
      </c>
      <c r="BF33" s="85">
        <v>64.54</v>
      </c>
      <c r="BG33" s="59">
        <v>25.29</v>
      </c>
      <c r="BH33" s="36">
        <v>140.34</v>
      </c>
      <c r="BI33" s="36">
        <v>26.24</v>
      </c>
      <c r="BJ33" s="85">
        <v>38.43</v>
      </c>
      <c r="BK33" s="59">
        <v>19.83</v>
      </c>
      <c r="BL33" s="36">
        <v>17.91</v>
      </c>
      <c r="BM33" s="36">
        <v>53.62</v>
      </c>
      <c r="BN33" s="85">
        <v>84.64</v>
      </c>
      <c r="BO33" s="59">
        <v>11.64</v>
      </c>
      <c r="BP33" s="36">
        <v>13.35</v>
      </c>
      <c r="BQ33" s="36">
        <v>75.22</v>
      </c>
      <c r="BR33" s="85">
        <v>60.01</v>
      </c>
      <c r="BS33" s="59">
        <v>52.2</v>
      </c>
      <c r="BT33" s="36">
        <v>82.24</v>
      </c>
      <c r="BU33" s="36">
        <v>54.69</v>
      </c>
      <c r="BV33" s="85">
        <v>38.29</v>
      </c>
      <c r="BW33" s="59">
        <v>56.63</v>
      </c>
      <c r="BX33" s="36">
        <v>63.86</v>
      </c>
      <c r="BY33" s="36">
        <v>182.57</v>
      </c>
      <c r="BZ33" s="85">
        <v>56.15</v>
      </c>
      <c r="CA33" s="59">
        <v>29.68</v>
      </c>
      <c r="CB33" s="36">
        <v>39.11</v>
      </c>
      <c r="CC33" s="36">
        <v>47.9</v>
      </c>
      <c r="CD33" s="85">
        <v>95.36</v>
      </c>
      <c r="CE33" s="101">
        <f t="shared" si="0"/>
        <v>99.1</v>
      </c>
      <c r="CF33" s="101">
        <f t="shared" si="1"/>
        <v>69.8</v>
      </c>
      <c r="CG33" s="94"/>
      <c r="CH33" s="40"/>
    </row>
    <row r="34" spans="1:86" s="23" customFormat="1" ht="12.75">
      <c r="A34" s="22"/>
      <c r="B34" s="51" t="s">
        <v>13</v>
      </c>
      <c r="C34" s="59">
        <v>1468.8</v>
      </c>
      <c r="D34" s="36">
        <v>1835.1</v>
      </c>
      <c r="E34" s="36">
        <v>2128.7</v>
      </c>
      <c r="F34" s="60">
        <v>2268.9</v>
      </c>
      <c r="G34" s="59">
        <v>1587.6</v>
      </c>
      <c r="H34" s="36">
        <v>2076.1</v>
      </c>
      <c r="I34" s="36">
        <v>1661.1</v>
      </c>
      <c r="J34" s="60">
        <v>1542.9</v>
      </c>
      <c r="K34" s="59">
        <v>1606.7</v>
      </c>
      <c r="L34" s="36">
        <v>1786.4</v>
      </c>
      <c r="M34" s="36">
        <v>1129.8</v>
      </c>
      <c r="N34" s="60">
        <v>1985.6</v>
      </c>
      <c r="O34" s="59">
        <v>1382.2</v>
      </c>
      <c r="P34" s="36">
        <v>1194.3</v>
      </c>
      <c r="Q34" s="36">
        <v>732.02587</v>
      </c>
      <c r="R34" s="60">
        <v>951.8</v>
      </c>
      <c r="S34" s="59">
        <v>760.6</v>
      </c>
      <c r="T34" s="36">
        <v>652.4</v>
      </c>
      <c r="U34" s="36">
        <v>627.57</v>
      </c>
      <c r="V34" s="60">
        <v>816.14</v>
      </c>
      <c r="W34" s="59">
        <v>467.78</v>
      </c>
      <c r="X34" s="36">
        <v>562.25</v>
      </c>
      <c r="Y34" s="36">
        <v>511.37</v>
      </c>
      <c r="Z34" s="60">
        <v>477.88</v>
      </c>
      <c r="AA34" s="59">
        <v>557.71</v>
      </c>
      <c r="AB34" s="36">
        <v>721.78</v>
      </c>
      <c r="AC34" s="36">
        <v>546.08</v>
      </c>
      <c r="AD34" s="60">
        <v>534.92</v>
      </c>
      <c r="AE34" s="59">
        <v>341.58</v>
      </c>
      <c r="AF34" s="36">
        <v>592.81</v>
      </c>
      <c r="AG34" s="36">
        <v>422.64</v>
      </c>
      <c r="AH34" s="60">
        <v>534.96</v>
      </c>
      <c r="AI34" s="59">
        <v>299.35</v>
      </c>
      <c r="AJ34" s="36">
        <v>754.68</v>
      </c>
      <c r="AK34" s="36">
        <v>797.14</v>
      </c>
      <c r="AL34" s="85">
        <v>255.61</v>
      </c>
      <c r="AM34" s="59">
        <v>388.85</v>
      </c>
      <c r="AN34" s="36">
        <v>659.14</v>
      </c>
      <c r="AO34" s="36">
        <v>236.55</v>
      </c>
      <c r="AP34" s="85">
        <v>417.16</v>
      </c>
      <c r="AQ34" s="59">
        <v>231.46</v>
      </c>
      <c r="AR34" s="36">
        <v>279.7</v>
      </c>
      <c r="AS34" s="36">
        <v>370.34</v>
      </c>
      <c r="AT34" s="85">
        <v>705.56</v>
      </c>
      <c r="AU34" s="59">
        <v>207.63</v>
      </c>
      <c r="AV34" s="36">
        <v>402.21</v>
      </c>
      <c r="AW34" s="36">
        <v>472.45</v>
      </c>
      <c r="AX34" s="85">
        <v>327.32</v>
      </c>
      <c r="AY34" s="59">
        <v>307.27</v>
      </c>
      <c r="AZ34" s="36">
        <v>239.84</v>
      </c>
      <c r="BA34" s="36">
        <v>195.27</v>
      </c>
      <c r="BB34" s="85">
        <v>329.85</v>
      </c>
      <c r="BC34" s="59">
        <v>246.1</v>
      </c>
      <c r="BD34" s="36">
        <v>349.45</v>
      </c>
      <c r="BE34" s="36">
        <v>453.64</v>
      </c>
      <c r="BF34" s="85">
        <v>494.95</v>
      </c>
      <c r="BG34" s="59">
        <v>431.16</v>
      </c>
      <c r="BH34" s="36">
        <v>679.7</v>
      </c>
      <c r="BI34" s="36">
        <v>405.7</v>
      </c>
      <c r="BJ34" s="85">
        <v>485.56</v>
      </c>
      <c r="BK34" s="59">
        <v>295.96</v>
      </c>
      <c r="BL34" s="36">
        <v>230.68</v>
      </c>
      <c r="BM34" s="36">
        <v>391.66</v>
      </c>
      <c r="BN34" s="85">
        <v>376.35</v>
      </c>
      <c r="BO34" s="59">
        <v>195.92</v>
      </c>
      <c r="BP34" s="36">
        <v>131.13</v>
      </c>
      <c r="BQ34" s="36">
        <v>566.39</v>
      </c>
      <c r="BR34" s="85">
        <v>507.12</v>
      </c>
      <c r="BS34" s="59">
        <v>527.84</v>
      </c>
      <c r="BT34" s="36">
        <v>615.95</v>
      </c>
      <c r="BU34" s="36">
        <v>562.4</v>
      </c>
      <c r="BV34" s="85">
        <v>706.97</v>
      </c>
      <c r="BW34" s="59">
        <v>493.32</v>
      </c>
      <c r="BX34" s="36">
        <v>555.83</v>
      </c>
      <c r="BY34" s="36">
        <v>333.27</v>
      </c>
      <c r="BZ34" s="85">
        <v>471.41</v>
      </c>
      <c r="CA34" s="59">
        <v>672.8</v>
      </c>
      <c r="CB34" s="36">
        <v>673.64</v>
      </c>
      <c r="CC34" s="36">
        <v>266.15</v>
      </c>
      <c r="CD34" s="85">
        <v>466.6</v>
      </c>
      <c r="CE34" s="101">
        <f t="shared" si="0"/>
        <v>75.3</v>
      </c>
      <c r="CF34" s="101">
        <f t="shared" si="1"/>
        <v>-1</v>
      </c>
      <c r="CG34" s="94"/>
      <c r="CH34" s="40"/>
    </row>
    <row r="35" spans="1:86" s="18" customFormat="1" ht="12">
      <c r="A35" s="16"/>
      <c r="B35" s="52" t="s">
        <v>48</v>
      </c>
      <c r="C35" s="61">
        <v>161.2</v>
      </c>
      <c r="D35" s="37">
        <v>220.8</v>
      </c>
      <c r="E35" s="37">
        <v>77</v>
      </c>
      <c r="F35" s="62">
        <v>174.2</v>
      </c>
      <c r="G35" s="61">
        <v>167</v>
      </c>
      <c r="H35" s="37">
        <v>269.7</v>
      </c>
      <c r="I35" s="37">
        <v>418.6</v>
      </c>
      <c r="J35" s="62">
        <v>292.7</v>
      </c>
      <c r="K35" s="61">
        <v>68.7</v>
      </c>
      <c r="L35" s="37">
        <v>107.1</v>
      </c>
      <c r="M35" s="37">
        <v>44.5</v>
      </c>
      <c r="N35" s="62">
        <v>77.4</v>
      </c>
      <c r="O35" s="61">
        <v>56.2</v>
      </c>
      <c r="P35" s="37">
        <v>118.4</v>
      </c>
      <c r="Q35" s="37">
        <v>66.03939</v>
      </c>
      <c r="R35" s="62">
        <v>64.5</v>
      </c>
      <c r="S35" s="61">
        <v>90.8</v>
      </c>
      <c r="T35" s="37">
        <v>64.7</v>
      </c>
      <c r="U35" s="37">
        <v>44.7</v>
      </c>
      <c r="V35" s="62">
        <v>141.8</v>
      </c>
      <c r="W35" s="61">
        <v>32.64</v>
      </c>
      <c r="X35" s="37">
        <v>65.58</v>
      </c>
      <c r="Y35" s="37">
        <v>33.5</v>
      </c>
      <c r="Z35" s="62">
        <v>35.8</v>
      </c>
      <c r="AA35" s="61">
        <v>32.78</v>
      </c>
      <c r="AB35" s="37">
        <v>58.11</v>
      </c>
      <c r="AC35" s="37">
        <v>28.61</v>
      </c>
      <c r="AD35" s="62">
        <v>34.29</v>
      </c>
      <c r="AE35" s="61">
        <v>64.26</v>
      </c>
      <c r="AF35" s="37">
        <v>23.71</v>
      </c>
      <c r="AG35" s="37">
        <v>15.82</v>
      </c>
      <c r="AH35" s="62">
        <v>34.47</v>
      </c>
      <c r="AI35" s="61">
        <v>19.07</v>
      </c>
      <c r="AJ35" s="37">
        <v>23.66</v>
      </c>
      <c r="AK35" s="37">
        <v>19.64</v>
      </c>
      <c r="AL35" s="86">
        <v>20.83</v>
      </c>
      <c r="AM35" s="61">
        <v>117.9</v>
      </c>
      <c r="AN35" s="37">
        <v>9.98</v>
      </c>
      <c r="AO35" s="37">
        <v>10.34</v>
      </c>
      <c r="AP35" s="86">
        <v>12.49</v>
      </c>
      <c r="AQ35" s="61">
        <v>10.68</v>
      </c>
      <c r="AR35" s="37">
        <v>9.03</v>
      </c>
      <c r="AS35" s="37">
        <v>7.23</v>
      </c>
      <c r="AT35" s="86">
        <v>18.28</v>
      </c>
      <c r="AU35" s="61">
        <v>2.18</v>
      </c>
      <c r="AV35" s="37">
        <v>16.53</v>
      </c>
      <c r="AW35" s="37">
        <v>5.09</v>
      </c>
      <c r="AX35" s="86">
        <v>8.44</v>
      </c>
      <c r="AY35" s="61">
        <v>5.03</v>
      </c>
      <c r="AZ35" s="37">
        <v>19.15</v>
      </c>
      <c r="BA35" s="37">
        <v>27.84</v>
      </c>
      <c r="BB35" s="86">
        <v>10.67</v>
      </c>
      <c r="BC35" s="61">
        <v>32.49</v>
      </c>
      <c r="BD35" s="37">
        <v>13.96</v>
      </c>
      <c r="BE35" s="37">
        <v>7.02</v>
      </c>
      <c r="BF35" s="86">
        <v>21.74</v>
      </c>
      <c r="BG35" s="61">
        <v>3.33</v>
      </c>
      <c r="BH35" s="37">
        <v>10.76</v>
      </c>
      <c r="BI35" s="37">
        <v>22.15</v>
      </c>
      <c r="BJ35" s="86">
        <v>11.93</v>
      </c>
      <c r="BK35" s="61">
        <v>10.74</v>
      </c>
      <c r="BL35" s="37">
        <v>2.54</v>
      </c>
      <c r="BM35" s="37">
        <v>5.11</v>
      </c>
      <c r="BN35" s="86">
        <v>7.99</v>
      </c>
      <c r="BO35" s="61">
        <v>6.13</v>
      </c>
      <c r="BP35" s="37">
        <v>0.15</v>
      </c>
      <c r="BQ35" s="37">
        <v>20.94</v>
      </c>
      <c r="BR35" s="86">
        <v>21.29</v>
      </c>
      <c r="BS35" s="61">
        <v>20.59</v>
      </c>
      <c r="BT35" s="37">
        <v>11.34</v>
      </c>
      <c r="BU35" s="37">
        <v>28.51</v>
      </c>
      <c r="BV35" s="86">
        <v>31.9</v>
      </c>
      <c r="BW35" s="61">
        <v>72.61</v>
      </c>
      <c r="BX35" s="37">
        <v>19.95</v>
      </c>
      <c r="BY35" s="37">
        <v>20.77</v>
      </c>
      <c r="BZ35" s="86">
        <v>31.49</v>
      </c>
      <c r="CA35" s="61">
        <v>19.9</v>
      </c>
      <c r="CB35" s="37">
        <v>17.78</v>
      </c>
      <c r="CC35" s="37">
        <v>17.11</v>
      </c>
      <c r="CD35" s="86">
        <v>46.04</v>
      </c>
      <c r="CE35" s="80">
        <f t="shared" si="0"/>
        <v>169.1</v>
      </c>
      <c r="CF35" s="80">
        <f t="shared" si="1"/>
        <v>46.2</v>
      </c>
      <c r="CG35" s="93"/>
      <c r="CH35" s="90"/>
    </row>
    <row r="36" spans="1:86" s="18" customFormat="1" ht="12">
      <c r="A36" s="16"/>
      <c r="B36" s="53" t="s">
        <v>49</v>
      </c>
      <c r="C36" s="63">
        <v>293.2</v>
      </c>
      <c r="D36" s="38">
        <v>253.9</v>
      </c>
      <c r="E36" s="38">
        <v>450.7</v>
      </c>
      <c r="F36" s="64">
        <v>364.3</v>
      </c>
      <c r="G36" s="63">
        <v>251.7</v>
      </c>
      <c r="H36" s="38">
        <v>208.5</v>
      </c>
      <c r="I36" s="38">
        <v>255.1</v>
      </c>
      <c r="J36" s="64">
        <v>186.3</v>
      </c>
      <c r="K36" s="63">
        <v>350</v>
      </c>
      <c r="L36" s="38">
        <v>127.4</v>
      </c>
      <c r="M36" s="38">
        <v>229</v>
      </c>
      <c r="N36" s="64">
        <v>315.7</v>
      </c>
      <c r="O36" s="63">
        <v>212.8</v>
      </c>
      <c r="P36" s="38">
        <v>271.5</v>
      </c>
      <c r="Q36" s="38">
        <v>113.65423</v>
      </c>
      <c r="R36" s="64">
        <v>194.5</v>
      </c>
      <c r="S36" s="63">
        <v>97.4</v>
      </c>
      <c r="T36" s="38">
        <v>98.5</v>
      </c>
      <c r="U36" s="38">
        <v>52.85</v>
      </c>
      <c r="V36" s="64">
        <v>55.51</v>
      </c>
      <c r="W36" s="63">
        <v>66.17</v>
      </c>
      <c r="X36" s="38">
        <v>36.04</v>
      </c>
      <c r="Y36" s="38">
        <v>43.36</v>
      </c>
      <c r="Z36" s="64">
        <v>57.14</v>
      </c>
      <c r="AA36" s="63">
        <v>45.82</v>
      </c>
      <c r="AB36" s="38">
        <v>42.46</v>
      </c>
      <c r="AC36" s="38">
        <v>251.77</v>
      </c>
      <c r="AD36" s="64">
        <v>70.7</v>
      </c>
      <c r="AE36" s="63">
        <v>60.9</v>
      </c>
      <c r="AF36" s="38">
        <v>51.92</v>
      </c>
      <c r="AG36" s="38">
        <v>98.56</v>
      </c>
      <c r="AH36" s="64">
        <v>85.42</v>
      </c>
      <c r="AI36" s="63">
        <v>105.38</v>
      </c>
      <c r="AJ36" s="38">
        <v>117.36</v>
      </c>
      <c r="AK36" s="38">
        <v>67.13</v>
      </c>
      <c r="AL36" s="87">
        <v>22.98</v>
      </c>
      <c r="AM36" s="63">
        <v>156.72</v>
      </c>
      <c r="AN36" s="38">
        <v>182.15</v>
      </c>
      <c r="AO36" s="38">
        <v>33.4</v>
      </c>
      <c r="AP36" s="87">
        <v>63.21</v>
      </c>
      <c r="AQ36" s="63">
        <v>45.68</v>
      </c>
      <c r="AR36" s="38">
        <v>32.62</v>
      </c>
      <c r="AS36" s="38">
        <v>113.81</v>
      </c>
      <c r="AT36" s="87">
        <v>62.8</v>
      </c>
      <c r="AU36" s="63">
        <v>66.84</v>
      </c>
      <c r="AV36" s="38">
        <v>146.97</v>
      </c>
      <c r="AW36" s="38">
        <v>55.93</v>
      </c>
      <c r="AX36" s="87">
        <v>127.82</v>
      </c>
      <c r="AY36" s="63">
        <v>122.3</v>
      </c>
      <c r="AZ36" s="38">
        <v>39.03</v>
      </c>
      <c r="BA36" s="38">
        <v>32.62</v>
      </c>
      <c r="BB36" s="87">
        <v>44.14</v>
      </c>
      <c r="BC36" s="63">
        <v>20.27</v>
      </c>
      <c r="BD36" s="38">
        <v>67.75</v>
      </c>
      <c r="BE36" s="38">
        <v>78.09</v>
      </c>
      <c r="BF36" s="87">
        <v>65.38</v>
      </c>
      <c r="BG36" s="63">
        <v>134.12</v>
      </c>
      <c r="BH36" s="38">
        <v>423.85</v>
      </c>
      <c r="BI36" s="38">
        <v>109.46</v>
      </c>
      <c r="BJ36" s="87">
        <v>136.74</v>
      </c>
      <c r="BK36" s="63">
        <v>49.36</v>
      </c>
      <c r="BL36" s="38">
        <v>16.53</v>
      </c>
      <c r="BM36" s="38">
        <v>52.7</v>
      </c>
      <c r="BN36" s="87">
        <v>20.93</v>
      </c>
      <c r="BO36" s="63">
        <v>16.57</v>
      </c>
      <c r="BP36" s="38">
        <v>14.39</v>
      </c>
      <c r="BQ36" s="38">
        <v>50.25</v>
      </c>
      <c r="BR36" s="87">
        <v>77.43</v>
      </c>
      <c r="BS36" s="63">
        <v>62.6</v>
      </c>
      <c r="BT36" s="38">
        <v>136.83</v>
      </c>
      <c r="BU36" s="38">
        <v>104.18</v>
      </c>
      <c r="BV36" s="87">
        <v>118.95</v>
      </c>
      <c r="BW36" s="63">
        <v>60.89</v>
      </c>
      <c r="BX36" s="38">
        <v>184.42</v>
      </c>
      <c r="BY36" s="38">
        <v>74.46</v>
      </c>
      <c r="BZ36" s="87">
        <v>68.11</v>
      </c>
      <c r="CA36" s="63">
        <v>61.63</v>
      </c>
      <c r="CB36" s="38">
        <v>348.95</v>
      </c>
      <c r="CC36" s="38">
        <v>68.71</v>
      </c>
      <c r="CD36" s="87">
        <v>82.64</v>
      </c>
      <c r="CE36" s="81">
        <f t="shared" si="0"/>
        <v>20.3</v>
      </c>
      <c r="CF36" s="81">
        <f t="shared" si="1"/>
        <v>21.3</v>
      </c>
      <c r="CG36" s="93"/>
      <c r="CH36" s="90"/>
    </row>
    <row r="37" spans="1:86" s="18" customFormat="1" ht="12">
      <c r="A37" s="16"/>
      <c r="B37" s="53" t="s">
        <v>50</v>
      </c>
      <c r="C37" s="63">
        <v>133.9</v>
      </c>
      <c r="D37" s="38">
        <v>338.8</v>
      </c>
      <c r="E37" s="38">
        <v>466.2</v>
      </c>
      <c r="F37" s="64">
        <v>373.1</v>
      </c>
      <c r="G37" s="63">
        <v>327.9</v>
      </c>
      <c r="H37" s="38">
        <v>274.8</v>
      </c>
      <c r="I37" s="38">
        <v>158.8</v>
      </c>
      <c r="J37" s="64">
        <v>273.5</v>
      </c>
      <c r="K37" s="63">
        <v>220</v>
      </c>
      <c r="L37" s="38">
        <v>215.6</v>
      </c>
      <c r="M37" s="38">
        <v>177.2</v>
      </c>
      <c r="N37" s="64">
        <v>258.1</v>
      </c>
      <c r="O37" s="63">
        <v>328.8</v>
      </c>
      <c r="P37" s="38">
        <v>149.7</v>
      </c>
      <c r="Q37" s="38">
        <v>166.73292999999998</v>
      </c>
      <c r="R37" s="64">
        <v>166</v>
      </c>
      <c r="S37" s="63">
        <v>142.5</v>
      </c>
      <c r="T37" s="38">
        <v>95</v>
      </c>
      <c r="U37" s="38">
        <v>101.05</v>
      </c>
      <c r="V37" s="64">
        <v>71.39</v>
      </c>
      <c r="W37" s="63">
        <v>96.44</v>
      </c>
      <c r="X37" s="38">
        <v>78.37</v>
      </c>
      <c r="Y37" s="38">
        <v>157.77</v>
      </c>
      <c r="Z37" s="64">
        <v>77.14</v>
      </c>
      <c r="AA37" s="63">
        <v>27.82</v>
      </c>
      <c r="AB37" s="38">
        <v>200.95</v>
      </c>
      <c r="AC37" s="38">
        <v>39.24</v>
      </c>
      <c r="AD37" s="64">
        <v>142.08</v>
      </c>
      <c r="AE37" s="63">
        <v>60.88</v>
      </c>
      <c r="AF37" s="38">
        <v>66.69</v>
      </c>
      <c r="AG37" s="38">
        <v>34.72</v>
      </c>
      <c r="AH37" s="64">
        <v>43.44</v>
      </c>
      <c r="AI37" s="63">
        <v>37.39</v>
      </c>
      <c r="AJ37" s="38">
        <v>92.65</v>
      </c>
      <c r="AK37" s="38">
        <v>46.3</v>
      </c>
      <c r="AL37" s="87">
        <v>28.25</v>
      </c>
      <c r="AM37" s="63">
        <v>24.57</v>
      </c>
      <c r="AN37" s="38">
        <v>107.01</v>
      </c>
      <c r="AO37" s="38">
        <v>84.5</v>
      </c>
      <c r="AP37" s="87">
        <v>43.23</v>
      </c>
      <c r="AQ37" s="63">
        <v>83.63</v>
      </c>
      <c r="AR37" s="38">
        <v>22.58</v>
      </c>
      <c r="AS37" s="38">
        <v>52.1</v>
      </c>
      <c r="AT37" s="87">
        <v>202.43</v>
      </c>
      <c r="AU37" s="63">
        <v>26.94</v>
      </c>
      <c r="AV37" s="38">
        <v>36.22</v>
      </c>
      <c r="AW37" s="38">
        <v>41.04</v>
      </c>
      <c r="AX37" s="87">
        <v>45.14</v>
      </c>
      <c r="AY37" s="63">
        <v>38.14</v>
      </c>
      <c r="AZ37" s="38">
        <v>31.72</v>
      </c>
      <c r="BA37" s="38">
        <v>35.49</v>
      </c>
      <c r="BB37" s="87">
        <v>82.3</v>
      </c>
      <c r="BC37" s="63">
        <v>61.68</v>
      </c>
      <c r="BD37" s="38">
        <v>40.26</v>
      </c>
      <c r="BE37" s="38">
        <v>53.88</v>
      </c>
      <c r="BF37" s="87">
        <v>54.45</v>
      </c>
      <c r="BG37" s="63">
        <v>164.46</v>
      </c>
      <c r="BH37" s="38">
        <v>70.88</v>
      </c>
      <c r="BI37" s="38">
        <v>41.54</v>
      </c>
      <c r="BJ37" s="87">
        <v>72.87</v>
      </c>
      <c r="BK37" s="63">
        <v>100.4</v>
      </c>
      <c r="BL37" s="38">
        <v>22.15</v>
      </c>
      <c r="BM37" s="38">
        <v>107.13</v>
      </c>
      <c r="BN37" s="87">
        <v>60.96</v>
      </c>
      <c r="BO37" s="63">
        <v>17.49</v>
      </c>
      <c r="BP37" s="38">
        <v>23.11</v>
      </c>
      <c r="BQ37" s="38">
        <v>56.8</v>
      </c>
      <c r="BR37" s="87">
        <v>91.84</v>
      </c>
      <c r="BS37" s="63">
        <v>79.4</v>
      </c>
      <c r="BT37" s="38">
        <v>77.96</v>
      </c>
      <c r="BU37" s="38">
        <v>51.35</v>
      </c>
      <c r="BV37" s="87">
        <v>160.47</v>
      </c>
      <c r="BW37" s="63">
        <v>82.84</v>
      </c>
      <c r="BX37" s="38">
        <v>61.02</v>
      </c>
      <c r="BY37" s="38">
        <v>51</v>
      </c>
      <c r="BZ37" s="87">
        <v>134.88</v>
      </c>
      <c r="CA37" s="63">
        <v>435.15</v>
      </c>
      <c r="CB37" s="38">
        <v>52.72</v>
      </c>
      <c r="CC37" s="38">
        <v>46.01</v>
      </c>
      <c r="CD37" s="87">
        <v>66.85</v>
      </c>
      <c r="CE37" s="81">
        <f t="shared" si="0"/>
        <v>45.3</v>
      </c>
      <c r="CF37" s="81">
        <f t="shared" si="1"/>
        <v>-50.4</v>
      </c>
      <c r="CG37" s="93"/>
      <c r="CH37" s="90"/>
    </row>
    <row r="38" spans="1:86" s="18" customFormat="1" ht="12">
      <c r="A38" s="16"/>
      <c r="B38" s="53" t="s">
        <v>51</v>
      </c>
      <c r="C38" s="63">
        <v>177.8</v>
      </c>
      <c r="D38" s="38">
        <v>125</v>
      </c>
      <c r="E38" s="38">
        <v>137.9</v>
      </c>
      <c r="F38" s="64">
        <v>370.6</v>
      </c>
      <c r="G38" s="63">
        <v>102</v>
      </c>
      <c r="H38" s="38">
        <v>191.6</v>
      </c>
      <c r="I38" s="38">
        <v>133.5</v>
      </c>
      <c r="J38" s="64">
        <v>74.3</v>
      </c>
      <c r="K38" s="63">
        <v>71.2</v>
      </c>
      <c r="L38" s="38">
        <v>483</v>
      </c>
      <c r="M38" s="38">
        <v>132.1</v>
      </c>
      <c r="N38" s="64">
        <v>118.3</v>
      </c>
      <c r="O38" s="63">
        <v>61.7</v>
      </c>
      <c r="P38" s="38">
        <v>60.5</v>
      </c>
      <c r="Q38" s="38">
        <v>23.27976</v>
      </c>
      <c r="R38" s="64">
        <v>72.3</v>
      </c>
      <c r="S38" s="63">
        <v>32.4</v>
      </c>
      <c r="T38" s="38">
        <v>46.5</v>
      </c>
      <c r="U38" s="38">
        <v>26.77</v>
      </c>
      <c r="V38" s="64">
        <v>84.64</v>
      </c>
      <c r="W38" s="63">
        <v>34.09</v>
      </c>
      <c r="X38" s="38">
        <v>98.08</v>
      </c>
      <c r="Y38" s="38">
        <v>36.74</v>
      </c>
      <c r="Z38" s="64">
        <v>52.6</v>
      </c>
      <c r="AA38" s="63">
        <v>12.36</v>
      </c>
      <c r="AB38" s="38">
        <v>32.31</v>
      </c>
      <c r="AC38" s="38">
        <v>26.03</v>
      </c>
      <c r="AD38" s="64">
        <v>97.54</v>
      </c>
      <c r="AE38" s="63">
        <v>29.95</v>
      </c>
      <c r="AF38" s="38">
        <v>42.61</v>
      </c>
      <c r="AG38" s="38">
        <v>14.67</v>
      </c>
      <c r="AH38" s="64">
        <v>32</v>
      </c>
      <c r="AI38" s="63">
        <v>46.41</v>
      </c>
      <c r="AJ38" s="38">
        <v>256.58</v>
      </c>
      <c r="AK38" s="38">
        <v>64.52</v>
      </c>
      <c r="AL38" s="87">
        <v>15.6</v>
      </c>
      <c r="AM38" s="63">
        <v>17.73</v>
      </c>
      <c r="AN38" s="38">
        <v>176.27</v>
      </c>
      <c r="AO38" s="38">
        <v>8.61</v>
      </c>
      <c r="AP38" s="87">
        <v>177.33</v>
      </c>
      <c r="AQ38" s="63">
        <v>7.08</v>
      </c>
      <c r="AR38" s="38">
        <v>24.18</v>
      </c>
      <c r="AS38" s="38">
        <v>16.01</v>
      </c>
      <c r="AT38" s="87">
        <v>27.79</v>
      </c>
      <c r="AU38" s="63">
        <v>14.77</v>
      </c>
      <c r="AV38" s="38">
        <v>13.85</v>
      </c>
      <c r="AW38" s="38">
        <v>117.63</v>
      </c>
      <c r="AX38" s="87">
        <v>17.7</v>
      </c>
      <c r="AY38" s="63">
        <v>4.33</v>
      </c>
      <c r="AZ38" s="38">
        <v>11.99</v>
      </c>
      <c r="BA38" s="38">
        <v>31.61</v>
      </c>
      <c r="BB38" s="87">
        <v>3.87</v>
      </c>
      <c r="BC38" s="63">
        <v>14.15</v>
      </c>
      <c r="BD38" s="38">
        <v>9</v>
      </c>
      <c r="BE38" s="38">
        <v>22.13</v>
      </c>
      <c r="BF38" s="87">
        <v>13.02</v>
      </c>
      <c r="BG38" s="63">
        <v>12.27</v>
      </c>
      <c r="BH38" s="38">
        <v>45.54</v>
      </c>
      <c r="BI38" s="38">
        <v>29.44</v>
      </c>
      <c r="BJ38" s="87">
        <v>112.61</v>
      </c>
      <c r="BK38" s="63">
        <v>14.63</v>
      </c>
      <c r="BL38" s="38">
        <v>19.47</v>
      </c>
      <c r="BM38" s="38">
        <v>25.45</v>
      </c>
      <c r="BN38" s="87">
        <v>11.3</v>
      </c>
      <c r="BO38" s="63">
        <v>44.51</v>
      </c>
      <c r="BP38" s="38">
        <v>19.09</v>
      </c>
      <c r="BQ38" s="38">
        <v>17.75</v>
      </c>
      <c r="BR38" s="87">
        <v>40.75</v>
      </c>
      <c r="BS38" s="63">
        <v>46.8</v>
      </c>
      <c r="BT38" s="38">
        <v>37.11</v>
      </c>
      <c r="BU38" s="38">
        <v>38.84</v>
      </c>
      <c r="BV38" s="87">
        <v>24.02</v>
      </c>
      <c r="BW38" s="63">
        <v>27.38</v>
      </c>
      <c r="BX38" s="38">
        <v>69.58</v>
      </c>
      <c r="BY38" s="38">
        <v>30.89</v>
      </c>
      <c r="BZ38" s="87">
        <v>53.05</v>
      </c>
      <c r="CA38" s="63">
        <v>13.17</v>
      </c>
      <c r="CB38" s="38">
        <v>59.49</v>
      </c>
      <c r="CC38" s="38">
        <v>19.19</v>
      </c>
      <c r="CD38" s="87">
        <v>23.64</v>
      </c>
      <c r="CE38" s="81">
        <f t="shared" si="0"/>
        <v>23.2</v>
      </c>
      <c r="CF38" s="81">
        <f t="shared" si="1"/>
        <v>-55.4</v>
      </c>
      <c r="CG38" s="93"/>
      <c r="CH38" s="90"/>
    </row>
    <row r="39" spans="1:86" s="18" customFormat="1" ht="12">
      <c r="A39" s="16"/>
      <c r="B39" s="53" t="s">
        <v>52</v>
      </c>
      <c r="C39" s="63">
        <v>121.8</v>
      </c>
      <c r="D39" s="38">
        <v>144</v>
      </c>
      <c r="E39" s="38">
        <v>156.4</v>
      </c>
      <c r="F39" s="64">
        <v>187.9</v>
      </c>
      <c r="G39" s="63">
        <v>86.9</v>
      </c>
      <c r="H39" s="38">
        <v>93.4</v>
      </c>
      <c r="I39" s="38">
        <v>190.9</v>
      </c>
      <c r="J39" s="64">
        <v>36.6</v>
      </c>
      <c r="K39" s="63">
        <v>106.6</v>
      </c>
      <c r="L39" s="38">
        <v>61.7</v>
      </c>
      <c r="M39" s="38">
        <v>66.9</v>
      </c>
      <c r="N39" s="64">
        <v>659.7</v>
      </c>
      <c r="O39" s="63">
        <v>202</v>
      </c>
      <c r="P39" s="38">
        <v>90.7</v>
      </c>
      <c r="Q39" s="38">
        <v>62.70519</v>
      </c>
      <c r="R39" s="64">
        <v>53.2</v>
      </c>
      <c r="S39" s="63">
        <v>131.6</v>
      </c>
      <c r="T39" s="38">
        <v>114.6</v>
      </c>
      <c r="U39" s="38">
        <v>50.91</v>
      </c>
      <c r="V39" s="64">
        <v>236.84</v>
      </c>
      <c r="W39" s="63">
        <v>49.74</v>
      </c>
      <c r="X39" s="38">
        <v>77.49</v>
      </c>
      <c r="Y39" s="38">
        <v>28.21</v>
      </c>
      <c r="Z39" s="64">
        <v>36.76</v>
      </c>
      <c r="AA39" s="63">
        <v>40.98</v>
      </c>
      <c r="AB39" s="38">
        <v>133.05</v>
      </c>
      <c r="AC39" s="38">
        <v>39.42</v>
      </c>
      <c r="AD39" s="64">
        <v>50.35</v>
      </c>
      <c r="AE39" s="63">
        <v>29.31</v>
      </c>
      <c r="AF39" s="38">
        <v>117.4</v>
      </c>
      <c r="AG39" s="38">
        <v>25.68</v>
      </c>
      <c r="AH39" s="64">
        <v>56.08</v>
      </c>
      <c r="AI39" s="63">
        <v>22.34</v>
      </c>
      <c r="AJ39" s="38">
        <v>16.97</v>
      </c>
      <c r="AK39" s="38">
        <v>39.34</v>
      </c>
      <c r="AL39" s="87">
        <v>15.36</v>
      </c>
      <c r="AM39" s="63">
        <v>13.25</v>
      </c>
      <c r="AN39" s="38">
        <v>51.13</v>
      </c>
      <c r="AO39" s="38">
        <v>21.73</v>
      </c>
      <c r="AP39" s="87">
        <v>22.83</v>
      </c>
      <c r="AQ39" s="63">
        <v>7.63</v>
      </c>
      <c r="AR39" s="38">
        <v>20.44</v>
      </c>
      <c r="AS39" s="38">
        <v>18.84</v>
      </c>
      <c r="AT39" s="87">
        <v>111.95</v>
      </c>
      <c r="AU39" s="63">
        <v>34.7</v>
      </c>
      <c r="AV39" s="38">
        <v>52.59</v>
      </c>
      <c r="AW39" s="38">
        <v>49.51</v>
      </c>
      <c r="AX39" s="87">
        <v>52.65</v>
      </c>
      <c r="AY39" s="63">
        <v>27.19</v>
      </c>
      <c r="AZ39" s="38">
        <v>43.66</v>
      </c>
      <c r="BA39" s="38">
        <v>12.26</v>
      </c>
      <c r="BB39" s="87">
        <v>35.86</v>
      </c>
      <c r="BC39" s="63">
        <v>22.49</v>
      </c>
      <c r="BD39" s="38">
        <v>48.03</v>
      </c>
      <c r="BE39" s="38">
        <v>128.26</v>
      </c>
      <c r="BF39" s="87">
        <v>35.19</v>
      </c>
      <c r="BG39" s="63">
        <v>26.27</v>
      </c>
      <c r="BH39" s="38">
        <v>28.85</v>
      </c>
      <c r="BI39" s="38">
        <v>28.02</v>
      </c>
      <c r="BJ39" s="87">
        <v>24.9</v>
      </c>
      <c r="BK39" s="63">
        <v>28</v>
      </c>
      <c r="BL39" s="38">
        <v>27.14</v>
      </c>
      <c r="BM39" s="38">
        <v>26.49</v>
      </c>
      <c r="BN39" s="87">
        <v>47.49</v>
      </c>
      <c r="BO39" s="63">
        <v>12.07</v>
      </c>
      <c r="BP39" s="38">
        <v>18.33</v>
      </c>
      <c r="BQ39" s="38">
        <v>64.1</v>
      </c>
      <c r="BR39" s="87">
        <v>68.28</v>
      </c>
      <c r="BS39" s="63">
        <v>41.59</v>
      </c>
      <c r="BT39" s="38">
        <v>88.92</v>
      </c>
      <c r="BU39" s="38">
        <v>64.56</v>
      </c>
      <c r="BV39" s="87">
        <v>41.22</v>
      </c>
      <c r="BW39" s="63">
        <v>42.82</v>
      </c>
      <c r="BX39" s="38">
        <v>27.38</v>
      </c>
      <c r="BY39" s="38">
        <v>43.8</v>
      </c>
      <c r="BZ39" s="87">
        <v>27.81</v>
      </c>
      <c r="CA39" s="63">
        <v>43.02</v>
      </c>
      <c r="CB39" s="38">
        <v>30.53</v>
      </c>
      <c r="CC39" s="38">
        <v>36.54</v>
      </c>
      <c r="CD39" s="87">
        <v>37.83</v>
      </c>
      <c r="CE39" s="81">
        <f t="shared" si="0"/>
        <v>3.5</v>
      </c>
      <c r="CF39" s="81">
        <f t="shared" si="1"/>
        <v>36</v>
      </c>
      <c r="CG39" s="93"/>
      <c r="CH39" s="90"/>
    </row>
    <row r="40" spans="1:86" s="18" customFormat="1" ht="12">
      <c r="A40" s="16"/>
      <c r="B40" s="53" t="s">
        <v>53</v>
      </c>
      <c r="C40" s="63">
        <v>349.9</v>
      </c>
      <c r="D40" s="38">
        <v>393.3</v>
      </c>
      <c r="E40" s="38">
        <v>481.5</v>
      </c>
      <c r="F40" s="64">
        <v>483.4</v>
      </c>
      <c r="G40" s="63">
        <v>416.8</v>
      </c>
      <c r="H40" s="38">
        <v>721.1</v>
      </c>
      <c r="I40" s="38">
        <v>275</v>
      </c>
      <c r="J40" s="64">
        <v>381.8</v>
      </c>
      <c r="K40" s="63">
        <v>567.7</v>
      </c>
      <c r="L40" s="38">
        <v>288.1</v>
      </c>
      <c r="M40" s="38">
        <v>239.9</v>
      </c>
      <c r="N40" s="64">
        <v>180.5</v>
      </c>
      <c r="O40" s="63">
        <v>213.7</v>
      </c>
      <c r="P40" s="38">
        <v>191.9</v>
      </c>
      <c r="Q40" s="38">
        <v>98.14013</v>
      </c>
      <c r="R40" s="64">
        <v>81.7</v>
      </c>
      <c r="S40" s="63">
        <v>81.9</v>
      </c>
      <c r="T40" s="38">
        <v>79.5</v>
      </c>
      <c r="U40" s="38">
        <v>149.64</v>
      </c>
      <c r="V40" s="64">
        <v>133.86</v>
      </c>
      <c r="W40" s="63">
        <v>52.86</v>
      </c>
      <c r="X40" s="38">
        <v>90.3</v>
      </c>
      <c r="Y40" s="38">
        <v>65.55</v>
      </c>
      <c r="Z40" s="64">
        <v>49.26</v>
      </c>
      <c r="AA40" s="63">
        <v>41.26</v>
      </c>
      <c r="AB40" s="38">
        <v>52.97</v>
      </c>
      <c r="AC40" s="38">
        <v>48.86</v>
      </c>
      <c r="AD40" s="64">
        <v>36.49</v>
      </c>
      <c r="AE40" s="63">
        <v>36.85</v>
      </c>
      <c r="AF40" s="38">
        <v>49.76</v>
      </c>
      <c r="AG40" s="38">
        <v>44.12</v>
      </c>
      <c r="AH40" s="64">
        <v>64.91</v>
      </c>
      <c r="AI40" s="63">
        <v>26.03</v>
      </c>
      <c r="AJ40" s="38">
        <v>84.43</v>
      </c>
      <c r="AK40" s="38">
        <v>104.15</v>
      </c>
      <c r="AL40" s="87">
        <v>54.59</v>
      </c>
      <c r="AM40" s="63">
        <v>14.98</v>
      </c>
      <c r="AN40" s="38">
        <v>17.85</v>
      </c>
      <c r="AO40" s="38">
        <v>29.98</v>
      </c>
      <c r="AP40" s="87">
        <v>19.46</v>
      </c>
      <c r="AQ40" s="63">
        <v>27.29</v>
      </c>
      <c r="AR40" s="38">
        <v>34.82</v>
      </c>
      <c r="AS40" s="38">
        <v>44.25</v>
      </c>
      <c r="AT40" s="87">
        <v>63.93</v>
      </c>
      <c r="AU40" s="63">
        <v>12.58</v>
      </c>
      <c r="AV40" s="38">
        <v>19.56</v>
      </c>
      <c r="AW40" s="38">
        <v>28.3</v>
      </c>
      <c r="AX40" s="87">
        <v>17.17</v>
      </c>
      <c r="AY40" s="63">
        <v>23.39</v>
      </c>
      <c r="AZ40" s="38">
        <v>38.08</v>
      </c>
      <c r="BA40" s="38">
        <v>13.68</v>
      </c>
      <c r="BB40" s="87">
        <v>39.27</v>
      </c>
      <c r="BC40" s="63">
        <v>52.8</v>
      </c>
      <c r="BD40" s="38">
        <v>50.11</v>
      </c>
      <c r="BE40" s="38">
        <v>50.93</v>
      </c>
      <c r="BF40" s="87">
        <v>102.8</v>
      </c>
      <c r="BG40" s="63">
        <v>29.14</v>
      </c>
      <c r="BH40" s="38">
        <v>30.81</v>
      </c>
      <c r="BI40" s="38">
        <v>58.89</v>
      </c>
      <c r="BJ40" s="87">
        <v>54.53</v>
      </c>
      <c r="BK40" s="63">
        <v>52.75</v>
      </c>
      <c r="BL40" s="38">
        <v>20.9</v>
      </c>
      <c r="BM40" s="38">
        <v>100.4</v>
      </c>
      <c r="BN40" s="87">
        <v>55.47</v>
      </c>
      <c r="BO40" s="63">
        <v>23.35</v>
      </c>
      <c r="BP40" s="38">
        <v>29.48</v>
      </c>
      <c r="BQ40" s="38">
        <v>45.12</v>
      </c>
      <c r="BR40" s="87">
        <v>64.5</v>
      </c>
      <c r="BS40" s="63">
        <v>60.15</v>
      </c>
      <c r="BT40" s="38">
        <v>105.59</v>
      </c>
      <c r="BU40" s="38">
        <v>67.33</v>
      </c>
      <c r="BV40" s="87">
        <v>99.8</v>
      </c>
      <c r="BW40" s="63">
        <v>80.88</v>
      </c>
      <c r="BX40" s="38">
        <v>64.15</v>
      </c>
      <c r="BY40" s="38">
        <v>42.44</v>
      </c>
      <c r="BZ40" s="87">
        <v>60.79</v>
      </c>
      <c r="CA40" s="63">
        <v>50.68</v>
      </c>
      <c r="CB40" s="38">
        <v>54.44</v>
      </c>
      <c r="CC40" s="38">
        <v>24.66</v>
      </c>
      <c r="CD40" s="87">
        <v>77.47</v>
      </c>
      <c r="CE40" s="81">
        <f t="shared" si="0"/>
        <v>214.2</v>
      </c>
      <c r="CF40" s="81">
        <f t="shared" si="1"/>
        <v>27.4</v>
      </c>
      <c r="CG40" s="93"/>
      <c r="CH40" s="90"/>
    </row>
    <row r="41" spans="1:86" s="18" customFormat="1" ht="12">
      <c r="A41" s="16"/>
      <c r="B41" s="53" t="s">
        <v>54</v>
      </c>
      <c r="C41" s="63">
        <v>23.6</v>
      </c>
      <c r="D41" s="38">
        <v>80.2</v>
      </c>
      <c r="E41" s="38">
        <v>90.2</v>
      </c>
      <c r="F41" s="64">
        <v>50</v>
      </c>
      <c r="G41" s="63">
        <v>62.9</v>
      </c>
      <c r="H41" s="38">
        <v>99.1</v>
      </c>
      <c r="I41" s="38">
        <v>19.3</v>
      </c>
      <c r="J41" s="64">
        <v>67.9</v>
      </c>
      <c r="K41" s="63">
        <v>21</v>
      </c>
      <c r="L41" s="38">
        <v>40.1</v>
      </c>
      <c r="M41" s="38">
        <v>49.9</v>
      </c>
      <c r="N41" s="64">
        <v>43.6</v>
      </c>
      <c r="O41" s="63">
        <v>25.8</v>
      </c>
      <c r="P41" s="38">
        <v>72.9</v>
      </c>
      <c r="Q41" s="38">
        <v>40.426660000000005</v>
      </c>
      <c r="R41" s="64">
        <v>93.1</v>
      </c>
      <c r="S41" s="63">
        <v>31.2</v>
      </c>
      <c r="T41" s="38">
        <v>62.7</v>
      </c>
      <c r="U41" s="38">
        <v>24.36</v>
      </c>
      <c r="V41" s="64">
        <v>16.21</v>
      </c>
      <c r="W41" s="63">
        <v>74.96</v>
      </c>
      <c r="X41" s="38">
        <v>64.25</v>
      </c>
      <c r="Y41" s="38">
        <v>17.48</v>
      </c>
      <c r="Z41" s="64">
        <v>106.13</v>
      </c>
      <c r="AA41" s="63">
        <v>17.52</v>
      </c>
      <c r="AB41" s="38">
        <v>49.69</v>
      </c>
      <c r="AC41" s="38">
        <v>39.24</v>
      </c>
      <c r="AD41" s="64">
        <v>44.71</v>
      </c>
      <c r="AE41" s="63">
        <v>19.8</v>
      </c>
      <c r="AF41" s="38">
        <v>105.26</v>
      </c>
      <c r="AG41" s="38">
        <v>14.68</v>
      </c>
      <c r="AH41" s="64">
        <v>142.97</v>
      </c>
      <c r="AI41" s="63">
        <v>5.2</v>
      </c>
      <c r="AJ41" s="38">
        <v>10.84</v>
      </c>
      <c r="AK41" s="38">
        <v>390.54</v>
      </c>
      <c r="AL41" s="87">
        <v>14.79</v>
      </c>
      <c r="AM41" s="63">
        <v>6.34</v>
      </c>
      <c r="AN41" s="38">
        <v>1.7</v>
      </c>
      <c r="AO41" s="38">
        <v>7.08</v>
      </c>
      <c r="AP41" s="87">
        <v>6.94</v>
      </c>
      <c r="AQ41" s="63">
        <v>1.84</v>
      </c>
      <c r="AR41" s="38">
        <v>38.86</v>
      </c>
      <c r="AS41" s="38">
        <v>9.03</v>
      </c>
      <c r="AT41" s="87">
        <v>158.16</v>
      </c>
      <c r="AU41" s="63">
        <v>12.55</v>
      </c>
      <c r="AV41" s="38">
        <v>15.9</v>
      </c>
      <c r="AW41" s="38">
        <v>36.7</v>
      </c>
      <c r="AX41" s="87">
        <v>13.29</v>
      </c>
      <c r="AY41" s="63">
        <v>33.77</v>
      </c>
      <c r="AZ41" s="38">
        <v>5.61</v>
      </c>
      <c r="BA41" s="38">
        <v>4.2</v>
      </c>
      <c r="BB41" s="87">
        <v>6.53</v>
      </c>
      <c r="BC41" s="63">
        <v>8.97</v>
      </c>
      <c r="BD41" s="38">
        <v>9.22</v>
      </c>
      <c r="BE41" s="38">
        <v>30.49</v>
      </c>
      <c r="BF41" s="87">
        <v>11.56</v>
      </c>
      <c r="BG41" s="63">
        <v>2.35</v>
      </c>
      <c r="BH41" s="38">
        <v>4.94</v>
      </c>
      <c r="BI41" s="38">
        <v>4.39</v>
      </c>
      <c r="BJ41" s="87">
        <v>6.96</v>
      </c>
      <c r="BK41" s="63">
        <v>11.39</v>
      </c>
      <c r="BL41" s="38">
        <v>38.16</v>
      </c>
      <c r="BM41" s="38">
        <v>9.46</v>
      </c>
      <c r="BN41" s="87">
        <v>31.21</v>
      </c>
      <c r="BO41" s="63">
        <v>0.28</v>
      </c>
      <c r="BP41" s="38">
        <v>3.1</v>
      </c>
      <c r="BQ41" s="38">
        <v>6.95</v>
      </c>
      <c r="BR41" s="87">
        <v>9.58</v>
      </c>
      <c r="BS41" s="63">
        <v>8.75</v>
      </c>
      <c r="BT41" s="38">
        <v>32.3</v>
      </c>
      <c r="BU41" s="38">
        <v>26.73</v>
      </c>
      <c r="BV41" s="87">
        <v>51.61</v>
      </c>
      <c r="BW41" s="63">
        <v>13.97</v>
      </c>
      <c r="BX41" s="38">
        <v>26.6</v>
      </c>
      <c r="BY41" s="38">
        <v>8.89</v>
      </c>
      <c r="BZ41" s="87">
        <v>23.68</v>
      </c>
      <c r="CA41" s="63">
        <v>8.88</v>
      </c>
      <c r="CB41" s="38">
        <v>25.2</v>
      </c>
      <c r="CC41" s="38">
        <v>14.05</v>
      </c>
      <c r="CD41" s="87">
        <v>21.28</v>
      </c>
      <c r="CE41" s="81">
        <f t="shared" si="0"/>
        <v>51.5</v>
      </c>
      <c r="CF41" s="81">
        <f t="shared" si="1"/>
        <v>-10.1</v>
      </c>
      <c r="CG41" s="93"/>
      <c r="CH41" s="90"/>
    </row>
    <row r="42" spans="1:86" s="18" customFormat="1" ht="12">
      <c r="A42" s="16"/>
      <c r="B42" s="53" t="s">
        <v>55</v>
      </c>
      <c r="C42" s="63">
        <v>114</v>
      </c>
      <c r="D42" s="38">
        <v>206.1</v>
      </c>
      <c r="E42" s="38">
        <v>209.8</v>
      </c>
      <c r="F42" s="64">
        <v>156.1</v>
      </c>
      <c r="G42" s="63">
        <v>110.2</v>
      </c>
      <c r="H42" s="38">
        <v>129.7</v>
      </c>
      <c r="I42" s="38">
        <v>155</v>
      </c>
      <c r="J42" s="64">
        <v>162.2</v>
      </c>
      <c r="K42" s="63">
        <v>102.1</v>
      </c>
      <c r="L42" s="38">
        <v>407.7</v>
      </c>
      <c r="M42" s="38">
        <v>97.4</v>
      </c>
      <c r="N42" s="64">
        <v>282.4</v>
      </c>
      <c r="O42" s="63">
        <v>180.3</v>
      </c>
      <c r="P42" s="38">
        <v>175.2</v>
      </c>
      <c r="Q42" s="38">
        <v>138.09623000000002</v>
      </c>
      <c r="R42" s="64">
        <v>179.7</v>
      </c>
      <c r="S42" s="63">
        <v>82.6</v>
      </c>
      <c r="T42" s="38">
        <v>57.7</v>
      </c>
      <c r="U42" s="38">
        <v>157.34</v>
      </c>
      <c r="V42" s="64">
        <v>50.38</v>
      </c>
      <c r="W42" s="63">
        <v>46.22</v>
      </c>
      <c r="X42" s="38">
        <v>28.33</v>
      </c>
      <c r="Y42" s="38">
        <v>67.54</v>
      </c>
      <c r="Z42" s="64">
        <v>45.69</v>
      </c>
      <c r="AA42" s="63">
        <v>318.24</v>
      </c>
      <c r="AB42" s="38">
        <v>126.78</v>
      </c>
      <c r="AC42" s="38">
        <v>39.97</v>
      </c>
      <c r="AD42" s="64">
        <v>27.5</v>
      </c>
      <c r="AE42" s="63">
        <v>25.95</v>
      </c>
      <c r="AF42" s="38">
        <v>116.34</v>
      </c>
      <c r="AG42" s="38">
        <v>21.34</v>
      </c>
      <c r="AH42" s="64">
        <v>55.99</v>
      </c>
      <c r="AI42" s="63">
        <v>28.05</v>
      </c>
      <c r="AJ42" s="38">
        <v>28.89</v>
      </c>
      <c r="AK42" s="38">
        <v>19.5</v>
      </c>
      <c r="AL42" s="87">
        <v>73.1</v>
      </c>
      <c r="AM42" s="63">
        <v>29.05</v>
      </c>
      <c r="AN42" s="38">
        <v>87.87</v>
      </c>
      <c r="AO42" s="38">
        <v>25.13</v>
      </c>
      <c r="AP42" s="87">
        <v>51.24</v>
      </c>
      <c r="AQ42" s="63">
        <v>43.09</v>
      </c>
      <c r="AR42" s="38">
        <v>79.92</v>
      </c>
      <c r="AS42" s="38">
        <v>78.31</v>
      </c>
      <c r="AT42" s="87">
        <v>40.55</v>
      </c>
      <c r="AU42" s="63">
        <v>22.84</v>
      </c>
      <c r="AV42" s="38">
        <v>37.02</v>
      </c>
      <c r="AW42" s="38">
        <v>108.15</v>
      </c>
      <c r="AX42" s="87">
        <v>32.82</v>
      </c>
      <c r="AY42" s="63">
        <v>47.97</v>
      </c>
      <c r="AZ42" s="38">
        <v>34.97</v>
      </c>
      <c r="BA42" s="38">
        <v>21.26</v>
      </c>
      <c r="BB42" s="87">
        <v>78.58</v>
      </c>
      <c r="BC42" s="63">
        <v>21.85</v>
      </c>
      <c r="BD42" s="38">
        <v>99.79</v>
      </c>
      <c r="BE42" s="38">
        <v>64.3</v>
      </c>
      <c r="BF42" s="87">
        <v>145.14</v>
      </c>
      <c r="BG42" s="63">
        <v>39.47</v>
      </c>
      <c r="BH42" s="38">
        <v>48.93</v>
      </c>
      <c r="BI42" s="38">
        <v>82.59</v>
      </c>
      <c r="BJ42" s="87">
        <v>48.95</v>
      </c>
      <c r="BK42" s="63">
        <v>23.86</v>
      </c>
      <c r="BL42" s="38">
        <v>55.36</v>
      </c>
      <c r="BM42" s="38">
        <v>52.97</v>
      </c>
      <c r="BN42" s="87">
        <v>126.74</v>
      </c>
      <c r="BO42" s="63">
        <v>68.25</v>
      </c>
      <c r="BP42" s="38">
        <v>17.23</v>
      </c>
      <c r="BQ42" s="38">
        <v>107.66</v>
      </c>
      <c r="BR42" s="87">
        <v>112.81</v>
      </c>
      <c r="BS42" s="63">
        <v>97.37</v>
      </c>
      <c r="BT42" s="38">
        <v>90.18</v>
      </c>
      <c r="BU42" s="38">
        <v>149.11</v>
      </c>
      <c r="BV42" s="87">
        <v>144.57</v>
      </c>
      <c r="BW42" s="63">
        <v>94.89</v>
      </c>
      <c r="BX42" s="38">
        <v>81.01</v>
      </c>
      <c r="BY42" s="38">
        <v>49.75</v>
      </c>
      <c r="BZ42" s="87">
        <v>67.14</v>
      </c>
      <c r="CA42" s="63">
        <v>32.55</v>
      </c>
      <c r="CB42" s="38">
        <v>71.44</v>
      </c>
      <c r="CC42" s="38">
        <v>29.04</v>
      </c>
      <c r="CD42" s="87">
        <v>77.03</v>
      </c>
      <c r="CE42" s="81">
        <f t="shared" si="0"/>
        <v>165.3</v>
      </c>
      <c r="CF42" s="81">
        <f t="shared" si="1"/>
        <v>14.7</v>
      </c>
      <c r="CG42" s="93"/>
      <c r="CH42" s="90"/>
    </row>
    <row r="43" spans="1:86" s="18" customFormat="1" ht="12">
      <c r="A43" s="16"/>
      <c r="B43" s="53" t="s">
        <v>56</v>
      </c>
      <c r="C43" s="63">
        <v>93.4</v>
      </c>
      <c r="D43" s="38">
        <v>73</v>
      </c>
      <c r="E43" s="38">
        <v>59</v>
      </c>
      <c r="F43" s="64">
        <v>109.3</v>
      </c>
      <c r="G43" s="63">
        <v>62.2</v>
      </c>
      <c r="H43" s="38">
        <v>88.2</v>
      </c>
      <c r="I43" s="38">
        <v>54.9</v>
      </c>
      <c r="J43" s="64">
        <v>67.6</v>
      </c>
      <c r="K43" s="63">
        <v>99.4</v>
      </c>
      <c r="L43" s="38">
        <v>55.7</v>
      </c>
      <c r="M43" s="38">
        <v>92.9</v>
      </c>
      <c r="N43" s="64">
        <v>50</v>
      </c>
      <c r="O43" s="63">
        <v>100.9</v>
      </c>
      <c r="P43" s="38">
        <v>63.5</v>
      </c>
      <c r="Q43" s="38">
        <v>22.951349999999998</v>
      </c>
      <c r="R43" s="64">
        <v>46.8</v>
      </c>
      <c r="S43" s="63">
        <v>70.2</v>
      </c>
      <c r="T43" s="38">
        <v>33.2</v>
      </c>
      <c r="U43" s="38">
        <v>19.95</v>
      </c>
      <c r="V43" s="64">
        <v>25.5</v>
      </c>
      <c r="W43" s="63">
        <v>14.66</v>
      </c>
      <c r="X43" s="38">
        <v>23.81</v>
      </c>
      <c r="Y43" s="38">
        <v>61.23</v>
      </c>
      <c r="Z43" s="64">
        <v>17.37</v>
      </c>
      <c r="AA43" s="63">
        <v>20.92</v>
      </c>
      <c r="AB43" s="38">
        <v>25.46</v>
      </c>
      <c r="AC43" s="38">
        <v>32.95</v>
      </c>
      <c r="AD43" s="64">
        <v>31.26</v>
      </c>
      <c r="AE43" s="63">
        <v>13.67</v>
      </c>
      <c r="AF43" s="38">
        <v>19.11</v>
      </c>
      <c r="AG43" s="38">
        <v>153.05</v>
      </c>
      <c r="AH43" s="64">
        <v>19.68</v>
      </c>
      <c r="AI43" s="63">
        <v>9.47</v>
      </c>
      <c r="AJ43" s="38">
        <v>123.3</v>
      </c>
      <c r="AK43" s="38">
        <v>46.03</v>
      </c>
      <c r="AL43" s="87">
        <v>10.11</v>
      </c>
      <c r="AM43" s="63">
        <v>8.31</v>
      </c>
      <c r="AN43" s="38">
        <v>25.17</v>
      </c>
      <c r="AO43" s="38">
        <v>15.79</v>
      </c>
      <c r="AP43" s="87">
        <v>20.44</v>
      </c>
      <c r="AQ43" s="63">
        <v>4.54</v>
      </c>
      <c r="AR43" s="38">
        <v>17.25</v>
      </c>
      <c r="AS43" s="38">
        <v>30.77</v>
      </c>
      <c r="AT43" s="87">
        <v>19.67</v>
      </c>
      <c r="AU43" s="63">
        <v>14.23</v>
      </c>
      <c r="AV43" s="38">
        <v>63.56</v>
      </c>
      <c r="AW43" s="38">
        <v>30.11</v>
      </c>
      <c r="AX43" s="87">
        <v>12.3</v>
      </c>
      <c r="AY43" s="63">
        <v>5.16</v>
      </c>
      <c r="AZ43" s="38">
        <v>15.64</v>
      </c>
      <c r="BA43" s="38">
        <v>16.31</v>
      </c>
      <c r="BB43" s="87">
        <v>28.64</v>
      </c>
      <c r="BC43" s="63">
        <v>11.39</v>
      </c>
      <c r="BD43" s="38">
        <v>11.34</v>
      </c>
      <c r="BE43" s="38">
        <v>18.54</v>
      </c>
      <c r="BF43" s="87">
        <v>45.66</v>
      </c>
      <c r="BG43" s="63">
        <v>19.76</v>
      </c>
      <c r="BH43" s="38">
        <v>15.14</v>
      </c>
      <c r="BI43" s="38">
        <v>29.22</v>
      </c>
      <c r="BJ43" s="87">
        <v>16.09</v>
      </c>
      <c r="BK43" s="63">
        <v>4.84</v>
      </c>
      <c r="BL43" s="38">
        <v>28.43</v>
      </c>
      <c r="BM43" s="38">
        <v>11.95</v>
      </c>
      <c r="BN43" s="87">
        <v>14.26</v>
      </c>
      <c r="BO43" s="63">
        <v>7.28</v>
      </c>
      <c r="BP43" s="38">
        <v>6.23</v>
      </c>
      <c r="BQ43" s="38">
        <v>196.83</v>
      </c>
      <c r="BR43" s="87">
        <v>20.63</v>
      </c>
      <c r="BS43" s="63">
        <v>110.59</v>
      </c>
      <c r="BT43" s="38">
        <v>35.72</v>
      </c>
      <c r="BU43" s="38">
        <v>31.79</v>
      </c>
      <c r="BV43" s="87">
        <v>34.44</v>
      </c>
      <c r="BW43" s="63">
        <v>17.05</v>
      </c>
      <c r="BX43" s="38">
        <v>21.72</v>
      </c>
      <c r="BY43" s="38">
        <v>11.28</v>
      </c>
      <c r="BZ43" s="87">
        <v>4.45</v>
      </c>
      <c r="CA43" s="63">
        <v>7.82</v>
      </c>
      <c r="CB43" s="38">
        <v>13.07</v>
      </c>
      <c r="CC43" s="38">
        <v>10.83</v>
      </c>
      <c r="CD43" s="87">
        <v>33.82</v>
      </c>
      <c r="CE43" s="81">
        <f t="shared" si="0"/>
        <v>212.3</v>
      </c>
      <c r="CF43" s="81">
        <f t="shared" si="1"/>
        <v>660</v>
      </c>
      <c r="CG43" s="93"/>
      <c r="CH43" s="90"/>
    </row>
    <row r="44" spans="1:86" s="23" customFormat="1" ht="12.75">
      <c r="A44" s="22"/>
      <c r="B44" s="51" t="s">
        <v>31</v>
      </c>
      <c r="C44" s="59">
        <v>1758.8</v>
      </c>
      <c r="D44" s="36">
        <v>3904.5</v>
      </c>
      <c r="E44" s="36">
        <v>1481</v>
      </c>
      <c r="F44" s="60">
        <v>1766.6</v>
      </c>
      <c r="G44" s="59">
        <v>1942.9</v>
      </c>
      <c r="H44" s="36">
        <v>2583.2</v>
      </c>
      <c r="I44" s="36">
        <v>1230.7</v>
      </c>
      <c r="J44" s="60">
        <v>903.9</v>
      </c>
      <c r="K44" s="59">
        <v>1869.2</v>
      </c>
      <c r="L44" s="36">
        <v>1863.5</v>
      </c>
      <c r="M44" s="36">
        <v>1604.6</v>
      </c>
      <c r="N44" s="60">
        <v>1773.2</v>
      </c>
      <c r="O44" s="59">
        <v>2144.2</v>
      </c>
      <c r="P44" s="36">
        <v>1424.7</v>
      </c>
      <c r="Q44" s="36">
        <v>1578.13111</v>
      </c>
      <c r="R44" s="60">
        <v>1495.2</v>
      </c>
      <c r="S44" s="59">
        <v>1538.1</v>
      </c>
      <c r="T44" s="36">
        <v>1201</v>
      </c>
      <c r="U44" s="36">
        <v>1443.26</v>
      </c>
      <c r="V44" s="60">
        <v>1248.75</v>
      </c>
      <c r="W44" s="59">
        <v>430.54</v>
      </c>
      <c r="X44" s="36">
        <v>1173.8</v>
      </c>
      <c r="Y44" s="36">
        <v>387.63</v>
      </c>
      <c r="Z44" s="60">
        <v>707.03</v>
      </c>
      <c r="AA44" s="59">
        <v>448.51</v>
      </c>
      <c r="AB44" s="36">
        <v>676.95</v>
      </c>
      <c r="AC44" s="36">
        <v>375.82</v>
      </c>
      <c r="AD44" s="60">
        <v>505.8</v>
      </c>
      <c r="AE44" s="59">
        <v>636.47</v>
      </c>
      <c r="AF44" s="36">
        <v>451.73</v>
      </c>
      <c r="AG44" s="36">
        <v>379.86</v>
      </c>
      <c r="AH44" s="60">
        <v>485.67</v>
      </c>
      <c r="AI44" s="59">
        <v>354.96</v>
      </c>
      <c r="AJ44" s="36">
        <v>217.61</v>
      </c>
      <c r="AK44" s="36">
        <v>361.49</v>
      </c>
      <c r="AL44" s="85">
        <v>317.01</v>
      </c>
      <c r="AM44" s="59">
        <v>324.97</v>
      </c>
      <c r="AN44" s="36">
        <v>375.48</v>
      </c>
      <c r="AO44" s="36">
        <v>317.45</v>
      </c>
      <c r="AP44" s="85">
        <v>447.03</v>
      </c>
      <c r="AQ44" s="59">
        <v>563.36</v>
      </c>
      <c r="AR44" s="36">
        <v>284.29</v>
      </c>
      <c r="AS44" s="36">
        <v>270.6</v>
      </c>
      <c r="AT44" s="85">
        <v>360.82</v>
      </c>
      <c r="AU44" s="59">
        <v>257.77</v>
      </c>
      <c r="AV44" s="36">
        <v>528.11</v>
      </c>
      <c r="AW44" s="36">
        <v>374.62</v>
      </c>
      <c r="AX44" s="85">
        <v>487.14</v>
      </c>
      <c r="AY44" s="59">
        <v>291.77</v>
      </c>
      <c r="AZ44" s="36">
        <v>343.65</v>
      </c>
      <c r="BA44" s="36">
        <v>501.44</v>
      </c>
      <c r="BB44" s="85">
        <v>438.82</v>
      </c>
      <c r="BC44" s="59">
        <v>452.75</v>
      </c>
      <c r="BD44" s="36">
        <v>523.07</v>
      </c>
      <c r="BE44" s="36">
        <v>340.65</v>
      </c>
      <c r="BF44" s="85">
        <v>660.84</v>
      </c>
      <c r="BG44" s="59">
        <v>739.51</v>
      </c>
      <c r="BH44" s="36">
        <v>671.37</v>
      </c>
      <c r="BI44" s="36">
        <v>802.39</v>
      </c>
      <c r="BJ44" s="85">
        <v>1028.69</v>
      </c>
      <c r="BK44" s="59">
        <v>514.83</v>
      </c>
      <c r="BL44" s="36">
        <v>636.76</v>
      </c>
      <c r="BM44" s="36">
        <v>332.21</v>
      </c>
      <c r="BN44" s="85">
        <v>535.76</v>
      </c>
      <c r="BO44" s="59">
        <v>340.07</v>
      </c>
      <c r="BP44" s="36">
        <v>270.45</v>
      </c>
      <c r="BQ44" s="36">
        <v>1219.62</v>
      </c>
      <c r="BR44" s="85">
        <v>584.35</v>
      </c>
      <c r="BS44" s="59">
        <v>964.25</v>
      </c>
      <c r="BT44" s="36">
        <v>1061.95</v>
      </c>
      <c r="BU44" s="36">
        <v>858.6</v>
      </c>
      <c r="BV44" s="85">
        <v>958.86</v>
      </c>
      <c r="BW44" s="59">
        <v>827.17</v>
      </c>
      <c r="BX44" s="36">
        <v>1086.71</v>
      </c>
      <c r="BY44" s="36">
        <v>590.76</v>
      </c>
      <c r="BZ44" s="85">
        <v>603</v>
      </c>
      <c r="CA44" s="59">
        <v>599.17</v>
      </c>
      <c r="CB44" s="36">
        <v>613.47</v>
      </c>
      <c r="CC44" s="36">
        <v>493.38</v>
      </c>
      <c r="CD44" s="85">
        <v>726.19</v>
      </c>
      <c r="CE44" s="101">
        <f t="shared" si="0"/>
        <v>47.2</v>
      </c>
      <c r="CF44" s="101">
        <f t="shared" si="1"/>
        <v>20.4</v>
      </c>
      <c r="CG44" s="94"/>
      <c r="CH44" s="40"/>
    </row>
    <row r="45" spans="1:86" s="18" customFormat="1" ht="12">
      <c r="A45" s="16"/>
      <c r="B45" s="52" t="s">
        <v>57</v>
      </c>
      <c r="C45" s="61">
        <v>177.5</v>
      </c>
      <c r="D45" s="37">
        <v>146.9</v>
      </c>
      <c r="E45" s="37">
        <v>51.5</v>
      </c>
      <c r="F45" s="62">
        <v>123.7</v>
      </c>
      <c r="G45" s="61">
        <v>145.9</v>
      </c>
      <c r="H45" s="37">
        <v>152</v>
      </c>
      <c r="I45" s="37">
        <v>66.1</v>
      </c>
      <c r="J45" s="62">
        <v>50.6</v>
      </c>
      <c r="K45" s="61">
        <v>340.1</v>
      </c>
      <c r="L45" s="37">
        <v>201</v>
      </c>
      <c r="M45" s="37">
        <v>161.7</v>
      </c>
      <c r="N45" s="62">
        <v>292.2</v>
      </c>
      <c r="O45" s="61">
        <v>413</v>
      </c>
      <c r="P45" s="37">
        <v>115.4</v>
      </c>
      <c r="Q45" s="37">
        <v>135.80313</v>
      </c>
      <c r="R45" s="62">
        <v>310</v>
      </c>
      <c r="S45" s="61">
        <v>114.2</v>
      </c>
      <c r="T45" s="37">
        <v>179.6</v>
      </c>
      <c r="U45" s="37">
        <v>171.4</v>
      </c>
      <c r="V45" s="62">
        <v>168.56</v>
      </c>
      <c r="W45" s="61">
        <v>41.7</v>
      </c>
      <c r="X45" s="37">
        <v>57.45</v>
      </c>
      <c r="Y45" s="37">
        <v>27.19</v>
      </c>
      <c r="Z45" s="62">
        <v>30.26</v>
      </c>
      <c r="AA45" s="61">
        <v>18.67</v>
      </c>
      <c r="AB45" s="37">
        <v>56.8</v>
      </c>
      <c r="AC45" s="37">
        <v>21.29</v>
      </c>
      <c r="AD45" s="62">
        <v>32.88</v>
      </c>
      <c r="AE45" s="61">
        <v>26.4</v>
      </c>
      <c r="AF45" s="37">
        <v>81.01</v>
      </c>
      <c r="AG45" s="37">
        <v>21.29</v>
      </c>
      <c r="AH45" s="62">
        <v>33.23</v>
      </c>
      <c r="AI45" s="61">
        <v>23.14</v>
      </c>
      <c r="AJ45" s="37">
        <v>23.51</v>
      </c>
      <c r="AK45" s="37">
        <v>6.13</v>
      </c>
      <c r="AL45" s="86">
        <v>20.5</v>
      </c>
      <c r="AM45" s="61">
        <v>19.16</v>
      </c>
      <c r="AN45" s="37">
        <v>22.8</v>
      </c>
      <c r="AO45" s="37">
        <v>17.67</v>
      </c>
      <c r="AP45" s="86">
        <v>12.03</v>
      </c>
      <c r="AQ45" s="61">
        <v>347.77</v>
      </c>
      <c r="AR45" s="37">
        <v>41.55</v>
      </c>
      <c r="AS45" s="37">
        <v>34.35</v>
      </c>
      <c r="AT45" s="86">
        <v>38.02</v>
      </c>
      <c r="AU45" s="61">
        <v>14.26</v>
      </c>
      <c r="AV45" s="37">
        <v>56.26</v>
      </c>
      <c r="AW45" s="37">
        <v>34.53</v>
      </c>
      <c r="AX45" s="86">
        <v>21.41</v>
      </c>
      <c r="AY45" s="61">
        <v>83.32</v>
      </c>
      <c r="AZ45" s="37">
        <v>35</v>
      </c>
      <c r="BA45" s="37">
        <v>24.3</v>
      </c>
      <c r="BB45" s="86">
        <v>67.97</v>
      </c>
      <c r="BC45" s="61">
        <v>41.95</v>
      </c>
      <c r="BD45" s="37">
        <v>34.37</v>
      </c>
      <c r="BE45" s="37">
        <v>45.94</v>
      </c>
      <c r="BF45" s="86">
        <v>69.68</v>
      </c>
      <c r="BG45" s="61">
        <v>23.98</v>
      </c>
      <c r="BH45" s="37">
        <v>38.49</v>
      </c>
      <c r="BI45" s="37">
        <v>40.21</v>
      </c>
      <c r="BJ45" s="86">
        <v>76.13</v>
      </c>
      <c r="BK45" s="61">
        <v>14.47</v>
      </c>
      <c r="BL45" s="37">
        <v>58.92</v>
      </c>
      <c r="BM45" s="37">
        <v>53.34</v>
      </c>
      <c r="BN45" s="86">
        <v>29.43</v>
      </c>
      <c r="BO45" s="61">
        <v>6.24</v>
      </c>
      <c r="BP45" s="37">
        <v>8.81</v>
      </c>
      <c r="BQ45" s="37">
        <v>45.55</v>
      </c>
      <c r="BR45" s="86">
        <v>63.65</v>
      </c>
      <c r="BS45" s="61">
        <v>50.35</v>
      </c>
      <c r="BT45" s="37">
        <v>48.98</v>
      </c>
      <c r="BU45" s="37">
        <v>83.67</v>
      </c>
      <c r="BV45" s="86">
        <v>35.13</v>
      </c>
      <c r="BW45" s="61">
        <v>128.8</v>
      </c>
      <c r="BX45" s="37">
        <v>160.14</v>
      </c>
      <c r="BY45" s="37">
        <v>89.03</v>
      </c>
      <c r="BZ45" s="86">
        <v>22.09</v>
      </c>
      <c r="CA45" s="61">
        <v>29.37</v>
      </c>
      <c r="CB45" s="37">
        <v>22.87</v>
      </c>
      <c r="CC45" s="37">
        <v>20.11</v>
      </c>
      <c r="CD45" s="86">
        <v>18.57</v>
      </c>
      <c r="CE45" s="80">
        <f t="shared" si="0"/>
        <v>-7.7</v>
      </c>
      <c r="CF45" s="80">
        <f t="shared" si="1"/>
        <v>-15.9</v>
      </c>
      <c r="CG45" s="93"/>
      <c r="CH45" s="90"/>
    </row>
    <row r="46" spans="1:86" s="18" customFormat="1" ht="12">
      <c r="A46" s="16"/>
      <c r="B46" s="53" t="s">
        <v>58</v>
      </c>
      <c r="C46" s="63">
        <v>224.9</v>
      </c>
      <c r="D46" s="38">
        <v>253</v>
      </c>
      <c r="E46" s="38">
        <v>183.8</v>
      </c>
      <c r="F46" s="64">
        <v>221.9</v>
      </c>
      <c r="G46" s="63">
        <v>260.9</v>
      </c>
      <c r="H46" s="38">
        <v>219.6</v>
      </c>
      <c r="I46" s="38">
        <v>173.7</v>
      </c>
      <c r="J46" s="64">
        <v>111.2</v>
      </c>
      <c r="K46" s="63">
        <v>330.7</v>
      </c>
      <c r="L46" s="38">
        <v>159.4</v>
      </c>
      <c r="M46" s="38">
        <v>222.9</v>
      </c>
      <c r="N46" s="64">
        <v>214</v>
      </c>
      <c r="O46" s="63">
        <v>255.7</v>
      </c>
      <c r="P46" s="38">
        <v>206.2</v>
      </c>
      <c r="Q46" s="38">
        <v>117.37203</v>
      </c>
      <c r="R46" s="64">
        <v>97.2</v>
      </c>
      <c r="S46" s="63">
        <v>73.7</v>
      </c>
      <c r="T46" s="38">
        <v>170.5</v>
      </c>
      <c r="U46" s="38">
        <v>135.23</v>
      </c>
      <c r="V46" s="64">
        <v>151.11</v>
      </c>
      <c r="W46" s="63">
        <v>103.28</v>
      </c>
      <c r="X46" s="38">
        <v>148.73</v>
      </c>
      <c r="Y46" s="38">
        <v>51.39</v>
      </c>
      <c r="Z46" s="64">
        <v>175.52</v>
      </c>
      <c r="AA46" s="63">
        <v>47.57</v>
      </c>
      <c r="AB46" s="38">
        <v>169.1</v>
      </c>
      <c r="AC46" s="38">
        <v>70.5</v>
      </c>
      <c r="AD46" s="64">
        <v>194.16</v>
      </c>
      <c r="AE46" s="63">
        <v>57.82</v>
      </c>
      <c r="AF46" s="38">
        <v>88.03</v>
      </c>
      <c r="AG46" s="38">
        <v>58.98</v>
      </c>
      <c r="AH46" s="64">
        <v>46.02</v>
      </c>
      <c r="AI46" s="63">
        <v>56.58</v>
      </c>
      <c r="AJ46" s="38">
        <v>38.76</v>
      </c>
      <c r="AK46" s="38">
        <v>159.21</v>
      </c>
      <c r="AL46" s="87">
        <v>53.42</v>
      </c>
      <c r="AM46" s="63">
        <v>70.33</v>
      </c>
      <c r="AN46" s="38">
        <v>41.06</v>
      </c>
      <c r="AO46" s="38">
        <v>67.5</v>
      </c>
      <c r="AP46" s="87">
        <v>105.79</v>
      </c>
      <c r="AQ46" s="63">
        <v>29.16</v>
      </c>
      <c r="AR46" s="38">
        <v>39.45</v>
      </c>
      <c r="AS46" s="38">
        <v>52.27</v>
      </c>
      <c r="AT46" s="87">
        <v>77.79</v>
      </c>
      <c r="AU46" s="63">
        <v>53.39</v>
      </c>
      <c r="AV46" s="38">
        <v>37.76</v>
      </c>
      <c r="AW46" s="38">
        <v>44.32</v>
      </c>
      <c r="AX46" s="87">
        <v>74.21</v>
      </c>
      <c r="AY46" s="63">
        <v>59.57</v>
      </c>
      <c r="AZ46" s="38">
        <v>47.28</v>
      </c>
      <c r="BA46" s="38">
        <v>35.07</v>
      </c>
      <c r="BB46" s="87">
        <v>42.76</v>
      </c>
      <c r="BC46" s="63">
        <v>139.07</v>
      </c>
      <c r="BD46" s="38">
        <v>41.65</v>
      </c>
      <c r="BE46" s="38">
        <v>35.29</v>
      </c>
      <c r="BF46" s="87">
        <v>104.74</v>
      </c>
      <c r="BG46" s="63">
        <v>45.78</v>
      </c>
      <c r="BH46" s="38">
        <v>46.95</v>
      </c>
      <c r="BI46" s="38">
        <v>49.15</v>
      </c>
      <c r="BJ46" s="87">
        <v>79.68</v>
      </c>
      <c r="BK46" s="63">
        <v>52.13</v>
      </c>
      <c r="BL46" s="38">
        <v>47.08</v>
      </c>
      <c r="BM46" s="38">
        <v>57.45</v>
      </c>
      <c r="BN46" s="87">
        <v>82.23</v>
      </c>
      <c r="BO46" s="63">
        <v>17.59</v>
      </c>
      <c r="BP46" s="38">
        <v>53.58</v>
      </c>
      <c r="BQ46" s="38">
        <v>46.01</v>
      </c>
      <c r="BR46" s="87">
        <v>56.93</v>
      </c>
      <c r="BS46" s="63">
        <v>44.36</v>
      </c>
      <c r="BT46" s="38">
        <v>57.57</v>
      </c>
      <c r="BU46" s="38">
        <v>77.08</v>
      </c>
      <c r="BV46" s="87">
        <v>142.78</v>
      </c>
      <c r="BW46" s="63">
        <v>81.42</v>
      </c>
      <c r="BX46" s="38">
        <v>81.02</v>
      </c>
      <c r="BY46" s="38">
        <v>39.11</v>
      </c>
      <c r="BZ46" s="87">
        <v>51.13</v>
      </c>
      <c r="CA46" s="63">
        <v>46.49</v>
      </c>
      <c r="CB46" s="38">
        <v>40.96</v>
      </c>
      <c r="CC46" s="38">
        <v>25.44</v>
      </c>
      <c r="CD46" s="87">
        <v>79.78</v>
      </c>
      <c r="CE46" s="81">
        <f t="shared" si="0"/>
        <v>213.6</v>
      </c>
      <c r="CF46" s="81">
        <f t="shared" si="1"/>
        <v>56</v>
      </c>
      <c r="CG46" s="93"/>
      <c r="CH46" s="90"/>
    </row>
    <row r="47" spans="1:86" s="18" customFormat="1" ht="12">
      <c r="A47" s="16"/>
      <c r="B47" s="53" t="s">
        <v>59</v>
      </c>
      <c r="C47" s="63">
        <v>124.7</v>
      </c>
      <c r="D47" s="38">
        <v>72</v>
      </c>
      <c r="E47" s="38">
        <v>107.5</v>
      </c>
      <c r="F47" s="64">
        <v>136.7</v>
      </c>
      <c r="G47" s="63">
        <v>97.4</v>
      </c>
      <c r="H47" s="38">
        <v>125.9</v>
      </c>
      <c r="I47" s="38">
        <v>72.8</v>
      </c>
      <c r="J47" s="64">
        <v>104</v>
      </c>
      <c r="K47" s="63">
        <v>140.6</v>
      </c>
      <c r="L47" s="38">
        <v>32.2</v>
      </c>
      <c r="M47" s="38">
        <v>56.5</v>
      </c>
      <c r="N47" s="64">
        <v>68.7</v>
      </c>
      <c r="O47" s="63">
        <v>37.6</v>
      </c>
      <c r="P47" s="38">
        <v>122.3</v>
      </c>
      <c r="Q47" s="38">
        <v>344.22081</v>
      </c>
      <c r="R47" s="64">
        <v>223.4</v>
      </c>
      <c r="S47" s="63">
        <v>229.9</v>
      </c>
      <c r="T47" s="38">
        <v>102.8</v>
      </c>
      <c r="U47" s="38">
        <v>54.63</v>
      </c>
      <c r="V47" s="64">
        <v>101.79</v>
      </c>
      <c r="W47" s="63">
        <v>52.28</v>
      </c>
      <c r="X47" s="38">
        <v>44.49</v>
      </c>
      <c r="Y47" s="38">
        <v>51.24</v>
      </c>
      <c r="Z47" s="64">
        <v>64.96</v>
      </c>
      <c r="AA47" s="63">
        <v>40.71</v>
      </c>
      <c r="AB47" s="38">
        <v>41.19</v>
      </c>
      <c r="AC47" s="38">
        <v>21.99</v>
      </c>
      <c r="AD47" s="64">
        <v>31.63</v>
      </c>
      <c r="AE47" s="63">
        <v>36.32</v>
      </c>
      <c r="AF47" s="38">
        <v>38.99</v>
      </c>
      <c r="AG47" s="38">
        <v>33.81</v>
      </c>
      <c r="AH47" s="64">
        <v>24.57</v>
      </c>
      <c r="AI47" s="63">
        <v>25.32</v>
      </c>
      <c r="AJ47" s="38">
        <v>14.09</v>
      </c>
      <c r="AK47" s="38">
        <v>9.68</v>
      </c>
      <c r="AL47" s="87">
        <v>61.53</v>
      </c>
      <c r="AM47" s="63">
        <v>25.01</v>
      </c>
      <c r="AN47" s="38">
        <v>13.04</v>
      </c>
      <c r="AO47" s="38">
        <v>26.24</v>
      </c>
      <c r="AP47" s="87">
        <v>12.15</v>
      </c>
      <c r="AQ47" s="63">
        <v>8.91</v>
      </c>
      <c r="AR47" s="38">
        <v>7.15</v>
      </c>
      <c r="AS47" s="38">
        <v>18.8</v>
      </c>
      <c r="AT47" s="87">
        <v>18.14</v>
      </c>
      <c r="AU47" s="63">
        <v>26.89</v>
      </c>
      <c r="AV47" s="38">
        <v>23.56</v>
      </c>
      <c r="AW47" s="38">
        <v>15.96</v>
      </c>
      <c r="AX47" s="87">
        <v>25.97</v>
      </c>
      <c r="AY47" s="63">
        <v>22.94</v>
      </c>
      <c r="AZ47" s="38">
        <v>12.82</v>
      </c>
      <c r="BA47" s="38">
        <v>14.07</v>
      </c>
      <c r="BB47" s="87">
        <v>26.84</v>
      </c>
      <c r="BC47" s="63">
        <v>13.17</v>
      </c>
      <c r="BD47" s="38">
        <v>39.21</v>
      </c>
      <c r="BE47" s="38">
        <v>23.31</v>
      </c>
      <c r="BF47" s="87">
        <v>14.29</v>
      </c>
      <c r="BG47" s="63">
        <v>22.02</v>
      </c>
      <c r="BH47" s="38">
        <v>6.82</v>
      </c>
      <c r="BI47" s="38">
        <v>12.96</v>
      </c>
      <c r="BJ47" s="87">
        <v>18.02</v>
      </c>
      <c r="BK47" s="63">
        <v>12.94</v>
      </c>
      <c r="BL47" s="38">
        <v>18.26</v>
      </c>
      <c r="BM47" s="38">
        <v>23.67</v>
      </c>
      <c r="BN47" s="87">
        <v>19.48</v>
      </c>
      <c r="BO47" s="63">
        <v>5.98</v>
      </c>
      <c r="BP47" s="38">
        <v>18.98</v>
      </c>
      <c r="BQ47" s="38">
        <v>20.76</v>
      </c>
      <c r="BR47" s="87">
        <v>19.3</v>
      </c>
      <c r="BS47" s="63">
        <v>54.22</v>
      </c>
      <c r="BT47" s="38">
        <v>27.46</v>
      </c>
      <c r="BU47" s="38">
        <v>35.06</v>
      </c>
      <c r="BV47" s="87">
        <v>33.46</v>
      </c>
      <c r="BW47" s="63">
        <v>37.42</v>
      </c>
      <c r="BX47" s="38">
        <v>28.94</v>
      </c>
      <c r="BY47" s="38">
        <v>32.99</v>
      </c>
      <c r="BZ47" s="87">
        <v>24.43</v>
      </c>
      <c r="CA47" s="63">
        <v>27.27</v>
      </c>
      <c r="CB47" s="38">
        <v>29.57</v>
      </c>
      <c r="CC47" s="38">
        <v>13.59</v>
      </c>
      <c r="CD47" s="87">
        <v>18.77</v>
      </c>
      <c r="CE47" s="81">
        <f t="shared" si="0"/>
        <v>38.1</v>
      </c>
      <c r="CF47" s="81">
        <f t="shared" si="1"/>
        <v>-23.2</v>
      </c>
      <c r="CG47" s="93"/>
      <c r="CH47" s="90"/>
    </row>
    <row r="48" spans="1:86" s="18" customFormat="1" ht="12">
      <c r="A48" s="16"/>
      <c r="B48" s="53" t="s">
        <v>60</v>
      </c>
      <c r="C48" s="63">
        <v>489.4</v>
      </c>
      <c r="D48" s="38">
        <v>414.1</v>
      </c>
      <c r="E48" s="38">
        <v>539.4</v>
      </c>
      <c r="F48" s="64">
        <v>538</v>
      </c>
      <c r="G48" s="63">
        <v>436.1</v>
      </c>
      <c r="H48" s="38">
        <v>1423.6</v>
      </c>
      <c r="I48" s="38">
        <v>411.5</v>
      </c>
      <c r="J48" s="64">
        <v>214.6</v>
      </c>
      <c r="K48" s="63">
        <v>367</v>
      </c>
      <c r="L48" s="38">
        <v>595.6</v>
      </c>
      <c r="M48" s="38">
        <v>589.1</v>
      </c>
      <c r="N48" s="64">
        <v>671.4</v>
      </c>
      <c r="O48" s="63">
        <v>261.5</v>
      </c>
      <c r="P48" s="38">
        <v>183.8</v>
      </c>
      <c r="Q48" s="38">
        <v>250.87563</v>
      </c>
      <c r="R48" s="64">
        <v>367.9</v>
      </c>
      <c r="S48" s="63">
        <v>217.3</v>
      </c>
      <c r="T48" s="38">
        <v>338.7</v>
      </c>
      <c r="U48" s="38">
        <v>708.47</v>
      </c>
      <c r="V48" s="64">
        <v>207.17</v>
      </c>
      <c r="W48" s="63">
        <v>76.07</v>
      </c>
      <c r="X48" s="38">
        <v>170.59</v>
      </c>
      <c r="Y48" s="38">
        <v>104.22</v>
      </c>
      <c r="Z48" s="64">
        <v>70.25</v>
      </c>
      <c r="AA48" s="63">
        <v>153</v>
      </c>
      <c r="AB48" s="38">
        <v>84.89</v>
      </c>
      <c r="AC48" s="38">
        <v>110.34</v>
      </c>
      <c r="AD48" s="64">
        <v>81.38</v>
      </c>
      <c r="AE48" s="63">
        <v>320.69</v>
      </c>
      <c r="AF48" s="38">
        <v>62.88</v>
      </c>
      <c r="AG48" s="38">
        <v>104.77</v>
      </c>
      <c r="AH48" s="64">
        <v>52.44</v>
      </c>
      <c r="AI48" s="63">
        <v>74.16</v>
      </c>
      <c r="AJ48" s="38">
        <v>31.96</v>
      </c>
      <c r="AK48" s="38">
        <v>40.77</v>
      </c>
      <c r="AL48" s="87">
        <v>110.78</v>
      </c>
      <c r="AM48" s="63">
        <v>80.23</v>
      </c>
      <c r="AN48" s="38">
        <v>211.4</v>
      </c>
      <c r="AO48" s="38">
        <v>38.94</v>
      </c>
      <c r="AP48" s="87">
        <v>168.44</v>
      </c>
      <c r="AQ48" s="63">
        <v>66.93</v>
      </c>
      <c r="AR48" s="38">
        <v>39.27</v>
      </c>
      <c r="AS48" s="38">
        <v>55.83</v>
      </c>
      <c r="AT48" s="87">
        <v>108.83</v>
      </c>
      <c r="AU48" s="63">
        <v>38.06</v>
      </c>
      <c r="AV48" s="38">
        <v>249.86</v>
      </c>
      <c r="AW48" s="38">
        <v>138.06</v>
      </c>
      <c r="AX48" s="87">
        <v>256.7</v>
      </c>
      <c r="AY48" s="63">
        <v>32.05</v>
      </c>
      <c r="AZ48" s="38">
        <v>117.44</v>
      </c>
      <c r="BA48" s="38">
        <v>246.11</v>
      </c>
      <c r="BB48" s="87">
        <v>86</v>
      </c>
      <c r="BC48" s="63">
        <v>71.22</v>
      </c>
      <c r="BD48" s="38">
        <v>135.48</v>
      </c>
      <c r="BE48" s="38">
        <v>107.43</v>
      </c>
      <c r="BF48" s="87">
        <v>259.98</v>
      </c>
      <c r="BG48" s="63">
        <v>413.43</v>
      </c>
      <c r="BH48" s="38">
        <v>297.82</v>
      </c>
      <c r="BI48" s="38">
        <v>398.54</v>
      </c>
      <c r="BJ48" s="87">
        <v>537.18</v>
      </c>
      <c r="BK48" s="63">
        <v>99.92</v>
      </c>
      <c r="BL48" s="38">
        <v>156.03</v>
      </c>
      <c r="BM48" s="38">
        <v>69.87</v>
      </c>
      <c r="BN48" s="87">
        <v>61.57</v>
      </c>
      <c r="BO48" s="63">
        <v>91.32</v>
      </c>
      <c r="BP48" s="38">
        <v>40.43</v>
      </c>
      <c r="BQ48" s="38">
        <v>89.9</v>
      </c>
      <c r="BR48" s="87">
        <v>139.31</v>
      </c>
      <c r="BS48" s="63">
        <v>151.79</v>
      </c>
      <c r="BT48" s="38">
        <v>166.56</v>
      </c>
      <c r="BU48" s="38">
        <v>217.29</v>
      </c>
      <c r="BV48" s="87">
        <v>293.89</v>
      </c>
      <c r="BW48" s="63">
        <v>189.67</v>
      </c>
      <c r="BX48" s="38">
        <v>461.81</v>
      </c>
      <c r="BY48" s="38">
        <v>177.64</v>
      </c>
      <c r="BZ48" s="87">
        <v>156.26</v>
      </c>
      <c r="CA48" s="63">
        <v>144.61</v>
      </c>
      <c r="CB48" s="38">
        <v>176.76</v>
      </c>
      <c r="CC48" s="38">
        <v>281.69</v>
      </c>
      <c r="CD48" s="87">
        <v>247.45</v>
      </c>
      <c r="CE48" s="81">
        <f t="shared" si="0"/>
        <v>-12.2</v>
      </c>
      <c r="CF48" s="81">
        <f t="shared" si="1"/>
        <v>58.4</v>
      </c>
      <c r="CG48" s="93"/>
      <c r="CH48" s="90"/>
    </row>
    <row r="49" spans="1:86" s="18" customFormat="1" ht="12">
      <c r="A49" s="16"/>
      <c r="B49" s="53" t="s">
        <v>61</v>
      </c>
      <c r="C49" s="63">
        <v>742.3</v>
      </c>
      <c r="D49" s="38">
        <v>3018.5</v>
      </c>
      <c r="E49" s="38">
        <v>598.8</v>
      </c>
      <c r="F49" s="64">
        <v>746.3</v>
      </c>
      <c r="G49" s="63">
        <v>1002.6</v>
      </c>
      <c r="H49" s="38">
        <v>662.1</v>
      </c>
      <c r="I49" s="38">
        <v>506.6</v>
      </c>
      <c r="J49" s="64">
        <v>423.5</v>
      </c>
      <c r="K49" s="63">
        <v>690.8</v>
      </c>
      <c r="L49" s="38">
        <v>875.3</v>
      </c>
      <c r="M49" s="38">
        <v>574.4</v>
      </c>
      <c r="N49" s="64">
        <v>526.9</v>
      </c>
      <c r="O49" s="63">
        <v>1176.4</v>
      </c>
      <c r="P49" s="38">
        <v>797</v>
      </c>
      <c r="Q49" s="38">
        <v>729.85951</v>
      </c>
      <c r="R49" s="64">
        <v>496.7</v>
      </c>
      <c r="S49" s="63">
        <v>903</v>
      </c>
      <c r="T49" s="38">
        <v>409.4</v>
      </c>
      <c r="U49" s="38">
        <v>373.52</v>
      </c>
      <c r="V49" s="64">
        <v>620.12</v>
      </c>
      <c r="W49" s="63">
        <v>157.21</v>
      </c>
      <c r="X49" s="38">
        <v>752.54</v>
      </c>
      <c r="Y49" s="38">
        <v>153.6</v>
      </c>
      <c r="Z49" s="64">
        <v>366.05</v>
      </c>
      <c r="AA49" s="63">
        <v>188.57</v>
      </c>
      <c r="AB49" s="38">
        <v>324.97</v>
      </c>
      <c r="AC49" s="38">
        <v>151.7</v>
      </c>
      <c r="AD49" s="64">
        <v>165.75</v>
      </c>
      <c r="AE49" s="63">
        <v>195.25</v>
      </c>
      <c r="AF49" s="38">
        <v>180.82</v>
      </c>
      <c r="AG49" s="38">
        <v>161.01</v>
      </c>
      <c r="AH49" s="64">
        <v>329.41</v>
      </c>
      <c r="AI49" s="63">
        <v>175.76</v>
      </c>
      <c r="AJ49" s="38">
        <v>109.29</v>
      </c>
      <c r="AK49" s="38">
        <v>145.7</v>
      </c>
      <c r="AL49" s="87">
        <v>70.79</v>
      </c>
      <c r="AM49" s="63">
        <v>130.25</v>
      </c>
      <c r="AN49" s="38">
        <v>87.18</v>
      </c>
      <c r="AO49" s="38">
        <v>167.09</v>
      </c>
      <c r="AP49" s="87">
        <v>148.63</v>
      </c>
      <c r="AQ49" s="63">
        <v>110.59</v>
      </c>
      <c r="AR49" s="38">
        <v>156.86</v>
      </c>
      <c r="AS49" s="38">
        <v>109.35</v>
      </c>
      <c r="AT49" s="87">
        <v>118.03</v>
      </c>
      <c r="AU49" s="63">
        <v>125.16</v>
      </c>
      <c r="AV49" s="38">
        <v>160.68</v>
      </c>
      <c r="AW49" s="38">
        <v>141.75</v>
      </c>
      <c r="AX49" s="87">
        <v>108.85</v>
      </c>
      <c r="AY49" s="63">
        <v>93.89</v>
      </c>
      <c r="AZ49" s="38">
        <v>131.11</v>
      </c>
      <c r="BA49" s="38">
        <v>181.89</v>
      </c>
      <c r="BB49" s="87">
        <v>215.25</v>
      </c>
      <c r="BC49" s="63">
        <v>187.35</v>
      </c>
      <c r="BD49" s="38">
        <v>272.36</v>
      </c>
      <c r="BE49" s="38">
        <v>128.68</v>
      </c>
      <c r="BF49" s="87">
        <v>212.15</v>
      </c>
      <c r="BG49" s="63">
        <v>234.3</v>
      </c>
      <c r="BH49" s="38">
        <v>281.3</v>
      </c>
      <c r="BI49" s="38">
        <v>301.52</v>
      </c>
      <c r="BJ49" s="87">
        <v>317.69</v>
      </c>
      <c r="BK49" s="63">
        <v>335.37</v>
      </c>
      <c r="BL49" s="38">
        <v>356.47</v>
      </c>
      <c r="BM49" s="38">
        <v>127.87</v>
      </c>
      <c r="BN49" s="87">
        <v>343.06</v>
      </c>
      <c r="BO49" s="63">
        <v>218.95</v>
      </c>
      <c r="BP49" s="38">
        <v>148.65</v>
      </c>
      <c r="BQ49" s="38">
        <v>1017.41</v>
      </c>
      <c r="BR49" s="87">
        <v>305.15</v>
      </c>
      <c r="BS49" s="63">
        <v>663.53</v>
      </c>
      <c r="BT49" s="38">
        <v>761.38</v>
      </c>
      <c r="BU49" s="38">
        <v>445.5</v>
      </c>
      <c r="BV49" s="87">
        <v>453.59</v>
      </c>
      <c r="BW49" s="63">
        <v>389.86</v>
      </c>
      <c r="BX49" s="38">
        <v>354.79</v>
      </c>
      <c r="BY49" s="38">
        <v>251.99</v>
      </c>
      <c r="BZ49" s="87">
        <v>349.09</v>
      </c>
      <c r="CA49" s="63">
        <v>351.42</v>
      </c>
      <c r="CB49" s="38">
        <v>343.3</v>
      </c>
      <c r="CC49" s="38">
        <v>152.54</v>
      </c>
      <c r="CD49" s="87">
        <v>361.63</v>
      </c>
      <c r="CE49" s="81">
        <f t="shared" si="0"/>
        <v>137.1</v>
      </c>
      <c r="CF49" s="81">
        <f t="shared" si="1"/>
        <v>3.6</v>
      </c>
      <c r="CG49" s="93"/>
      <c r="CH49" s="90"/>
    </row>
    <row r="50" spans="1:86" s="23" customFormat="1" ht="12.75">
      <c r="A50" s="22"/>
      <c r="B50" s="51" t="s">
        <v>14</v>
      </c>
      <c r="C50" s="59">
        <v>7397.7</v>
      </c>
      <c r="D50" s="36">
        <v>6847</v>
      </c>
      <c r="E50" s="36">
        <v>6430.8</v>
      </c>
      <c r="F50" s="60">
        <v>7884.9</v>
      </c>
      <c r="G50" s="59">
        <v>6591.4</v>
      </c>
      <c r="H50" s="36">
        <v>6630.7</v>
      </c>
      <c r="I50" s="36">
        <v>6995.5</v>
      </c>
      <c r="J50" s="60">
        <v>4974.9</v>
      </c>
      <c r="K50" s="59">
        <v>4302.1</v>
      </c>
      <c r="L50" s="36">
        <v>4650.3</v>
      </c>
      <c r="M50" s="36">
        <v>3659.6</v>
      </c>
      <c r="N50" s="60">
        <v>4213.3</v>
      </c>
      <c r="O50" s="59">
        <v>4595.8</v>
      </c>
      <c r="P50" s="36">
        <v>6124.6</v>
      </c>
      <c r="Q50" s="36">
        <v>3001.4702300000004</v>
      </c>
      <c r="R50" s="60">
        <v>2580</v>
      </c>
      <c r="S50" s="59">
        <v>4039.2</v>
      </c>
      <c r="T50" s="36">
        <v>1869.7</v>
      </c>
      <c r="U50" s="36">
        <v>3087.71</v>
      </c>
      <c r="V50" s="60">
        <v>1921.42</v>
      </c>
      <c r="W50" s="59">
        <v>1194.51</v>
      </c>
      <c r="X50" s="36">
        <v>1249.54</v>
      </c>
      <c r="Y50" s="36">
        <v>992.65</v>
      </c>
      <c r="Z50" s="60">
        <v>1084.13</v>
      </c>
      <c r="AA50" s="59">
        <v>1027.08</v>
      </c>
      <c r="AB50" s="36">
        <v>990.07</v>
      </c>
      <c r="AC50" s="36">
        <v>553.7</v>
      </c>
      <c r="AD50" s="60">
        <v>829.64</v>
      </c>
      <c r="AE50" s="59">
        <v>1224.79</v>
      </c>
      <c r="AF50" s="36">
        <v>1242.51</v>
      </c>
      <c r="AG50" s="36">
        <v>1269.23</v>
      </c>
      <c r="AH50" s="60">
        <v>1237.86</v>
      </c>
      <c r="AI50" s="59">
        <v>1691.79</v>
      </c>
      <c r="AJ50" s="36">
        <v>1126.14</v>
      </c>
      <c r="AK50" s="36">
        <v>617.8</v>
      </c>
      <c r="AL50" s="85">
        <v>623.05</v>
      </c>
      <c r="AM50" s="59">
        <v>886.3</v>
      </c>
      <c r="AN50" s="36">
        <v>837.86</v>
      </c>
      <c r="AO50" s="36">
        <v>1307.89</v>
      </c>
      <c r="AP50" s="85">
        <v>1272.62</v>
      </c>
      <c r="AQ50" s="59">
        <v>974.33</v>
      </c>
      <c r="AR50" s="36">
        <v>1327.97</v>
      </c>
      <c r="AS50" s="36">
        <v>695.93</v>
      </c>
      <c r="AT50" s="85">
        <v>2342.27</v>
      </c>
      <c r="AU50" s="59">
        <v>855.35</v>
      </c>
      <c r="AV50" s="36">
        <v>931.38</v>
      </c>
      <c r="AW50" s="36">
        <v>1324.02</v>
      </c>
      <c r="AX50" s="85">
        <v>939.43</v>
      </c>
      <c r="AY50" s="59">
        <v>856.36</v>
      </c>
      <c r="AZ50" s="36">
        <v>1060.32</v>
      </c>
      <c r="BA50" s="36">
        <v>877.41</v>
      </c>
      <c r="BB50" s="85">
        <v>1643.78</v>
      </c>
      <c r="BC50" s="59">
        <v>1327.17</v>
      </c>
      <c r="BD50" s="36">
        <v>1438.52</v>
      </c>
      <c r="BE50" s="36">
        <v>943.56</v>
      </c>
      <c r="BF50" s="85">
        <v>1226.14</v>
      </c>
      <c r="BG50" s="59">
        <v>1356.34</v>
      </c>
      <c r="BH50" s="36">
        <v>1580.95</v>
      </c>
      <c r="BI50" s="36">
        <v>1226.32</v>
      </c>
      <c r="BJ50" s="85">
        <v>1183.03</v>
      </c>
      <c r="BK50" s="59">
        <v>924.2</v>
      </c>
      <c r="BL50" s="36">
        <v>639.01</v>
      </c>
      <c r="BM50" s="36">
        <v>989.34</v>
      </c>
      <c r="BN50" s="85">
        <v>1257.78</v>
      </c>
      <c r="BO50" s="59">
        <v>586.65</v>
      </c>
      <c r="BP50" s="36">
        <v>463.99</v>
      </c>
      <c r="BQ50" s="36">
        <v>841.42</v>
      </c>
      <c r="BR50" s="85">
        <v>1565.89</v>
      </c>
      <c r="BS50" s="59">
        <v>1866.04</v>
      </c>
      <c r="BT50" s="36">
        <v>1626.43</v>
      </c>
      <c r="BU50" s="36">
        <v>1653.43</v>
      </c>
      <c r="BV50" s="85">
        <v>1777.27</v>
      </c>
      <c r="BW50" s="59">
        <v>1647.48</v>
      </c>
      <c r="BX50" s="36">
        <v>1562.38</v>
      </c>
      <c r="BY50" s="36">
        <v>1410.28</v>
      </c>
      <c r="BZ50" s="85">
        <v>1347.72</v>
      </c>
      <c r="CA50" s="59">
        <v>1117.37</v>
      </c>
      <c r="CB50" s="36">
        <v>1723.24</v>
      </c>
      <c r="CC50" s="36">
        <v>836.6</v>
      </c>
      <c r="CD50" s="85">
        <v>1239.36</v>
      </c>
      <c r="CE50" s="101">
        <f t="shared" si="0"/>
        <v>48.1</v>
      </c>
      <c r="CF50" s="101">
        <f t="shared" si="1"/>
        <v>-8</v>
      </c>
      <c r="CG50" s="94"/>
      <c r="CH50" s="40"/>
    </row>
    <row r="51" spans="1:86" s="18" customFormat="1" ht="12">
      <c r="A51" s="16"/>
      <c r="B51" s="52" t="s">
        <v>15</v>
      </c>
      <c r="C51" s="61">
        <v>3505.9</v>
      </c>
      <c r="D51" s="37">
        <v>3240.8</v>
      </c>
      <c r="E51" s="37">
        <v>3543.2</v>
      </c>
      <c r="F51" s="62">
        <v>3887.6</v>
      </c>
      <c r="G51" s="61">
        <v>3328.3</v>
      </c>
      <c r="H51" s="37">
        <v>3175.7</v>
      </c>
      <c r="I51" s="37">
        <v>3262.1</v>
      </c>
      <c r="J51" s="62">
        <v>2417.6</v>
      </c>
      <c r="K51" s="61">
        <v>2213.1</v>
      </c>
      <c r="L51" s="37">
        <v>2393.1</v>
      </c>
      <c r="M51" s="37">
        <v>1968.6</v>
      </c>
      <c r="N51" s="62">
        <v>1896</v>
      </c>
      <c r="O51" s="61">
        <v>1583.6</v>
      </c>
      <c r="P51" s="37">
        <v>3095</v>
      </c>
      <c r="Q51" s="37">
        <v>1402.63784</v>
      </c>
      <c r="R51" s="62">
        <v>1436</v>
      </c>
      <c r="S51" s="61">
        <v>1376.7</v>
      </c>
      <c r="T51" s="37">
        <v>999</v>
      </c>
      <c r="U51" s="37">
        <v>2069.06</v>
      </c>
      <c r="V51" s="62">
        <v>834.37</v>
      </c>
      <c r="W51" s="61">
        <v>522.63</v>
      </c>
      <c r="X51" s="37">
        <v>654.34</v>
      </c>
      <c r="Y51" s="37">
        <v>447.13</v>
      </c>
      <c r="Z51" s="62">
        <v>588.98</v>
      </c>
      <c r="AA51" s="61">
        <v>506.51</v>
      </c>
      <c r="AB51" s="37">
        <v>511.67</v>
      </c>
      <c r="AC51" s="37">
        <v>292.74</v>
      </c>
      <c r="AD51" s="62">
        <v>334.03</v>
      </c>
      <c r="AE51" s="61">
        <v>940.43</v>
      </c>
      <c r="AF51" s="37">
        <v>412.32</v>
      </c>
      <c r="AG51" s="37">
        <v>965.33</v>
      </c>
      <c r="AH51" s="62">
        <v>576.97</v>
      </c>
      <c r="AI51" s="61">
        <v>776.86</v>
      </c>
      <c r="AJ51" s="37">
        <v>811.59</v>
      </c>
      <c r="AK51" s="37">
        <v>271.33</v>
      </c>
      <c r="AL51" s="86">
        <v>277.53</v>
      </c>
      <c r="AM51" s="61">
        <v>348.12</v>
      </c>
      <c r="AN51" s="37">
        <v>350.11</v>
      </c>
      <c r="AO51" s="37">
        <v>911.08</v>
      </c>
      <c r="AP51" s="86">
        <v>735.38</v>
      </c>
      <c r="AQ51" s="61">
        <v>504.39</v>
      </c>
      <c r="AR51" s="37">
        <v>326.08</v>
      </c>
      <c r="AS51" s="37">
        <v>352.72</v>
      </c>
      <c r="AT51" s="86">
        <v>1735.03</v>
      </c>
      <c r="AU51" s="61">
        <v>393.92</v>
      </c>
      <c r="AV51" s="37">
        <v>495.1</v>
      </c>
      <c r="AW51" s="37">
        <v>558.94</v>
      </c>
      <c r="AX51" s="86">
        <v>465.09</v>
      </c>
      <c r="AY51" s="61">
        <v>452.63</v>
      </c>
      <c r="AZ51" s="37">
        <v>570.82</v>
      </c>
      <c r="BA51" s="37">
        <v>498.94</v>
      </c>
      <c r="BB51" s="86">
        <v>998.41</v>
      </c>
      <c r="BC51" s="61">
        <v>784.74</v>
      </c>
      <c r="BD51" s="37">
        <v>936.68</v>
      </c>
      <c r="BE51" s="37">
        <v>525.23</v>
      </c>
      <c r="BF51" s="86">
        <v>715.32</v>
      </c>
      <c r="BG51" s="61">
        <v>752.12</v>
      </c>
      <c r="BH51" s="37">
        <v>900.6</v>
      </c>
      <c r="BI51" s="37">
        <v>625.09</v>
      </c>
      <c r="BJ51" s="86">
        <v>731.85</v>
      </c>
      <c r="BK51" s="61">
        <v>425.77</v>
      </c>
      <c r="BL51" s="37">
        <v>331.58</v>
      </c>
      <c r="BM51" s="37">
        <v>627.13</v>
      </c>
      <c r="BN51" s="86">
        <v>554.1</v>
      </c>
      <c r="BO51" s="61">
        <v>300.71</v>
      </c>
      <c r="BP51" s="37">
        <v>270.51</v>
      </c>
      <c r="BQ51" s="37">
        <v>494.65</v>
      </c>
      <c r="BR51" s="86">
        <v>948.63</v>
      </c>
      <c r="BS51" s="61">
        <v>1071.5</v>
      </c>
      <c r="BT51" s="37">
        <v>964.94</v>
      </c>
      <c r="BU51" s="37">
        <v>848.47</v>
      </c>
      <c r="BV51" s="86">
        <v>1039.76</v>
      </c>
      <c r="BW51" s="61">
        <v>875.93</v>
      </c>
      <c r="BX51" s="37">
        <v>924.14</v>
      </c>
      <c r="BY51" s="37">
        <v>470.94</v>
      </c>
      <c r="BZ51" s="86">
        <v>598.89</v>
      </c>
      <c r="CA51" s="61">
        <v>532.83</v>
      </c>
      <c r="CB51" s="37">
        <v>883.01</v>
      </c>
      <c r="CC51" s="37">
        <v>455.58</v>
      </c>
      <c r="CD51" s="86">
        <v>685.28</v>
      </c>
      <c r="CE51" s="80">
        <f t="shared" si="0"/>
        <v>50.4</v>
      </c>
      <c r="CF51" s="80">
        <f t="shared" si="1"/>
        <v>14.4</v>
      </c>
      <c r="CG51" s="93"/>
      <c r="CH51" s="90"/>
    </row>
    <row r="52" spans="1:86" s="18" customFormat="1" ht="12">
      <c r="A52" s="16"/>
      <c r="B52" s="53" t="s">
        <v>16</v>
      </c>
      <c r="C52" s="63">
        <v>2142.7</v>
      </c>
      <c r="D52" s="38">
        <v>1746.3</v>
      </c>
      <c r="E52" s="38">
        <v>1234</v>
      </c>
      <c r="F52" s="64">
        <v>2093</v>
      </c>
      <c r="G52" s="63">
        <v>1684.1</v>
      </c>
      <c r="H52" s="38">
        <v>1686</v>
      </c>
      <c r="I52" s="38">
        <v>1799.7</v>
      </c>
      <c r="J52" s="64">
        <v>1506.9</v>
      </c>
      <c r="K52" s="63">
        <v>1186.8</v>
      </c>
      <c r="L52" s="38">
        <v>1070.2</v>
      </c>
      <c r="M52" s="38">
        <v>891.7</v>
      </c>
      <c r="N52" s="64">
        <v>1392.9</v>
      </c>
      <c r="O52" s="63">
        <v>2027.3</v>
      </c>
      <c r="P52" s="38">
        <v>1968.3</v>
      </c>
      <c r="Q52" s="38">
        <v>911.32406</v>
      </c>
      <c r="R52" s="64">
        <v>713.4</v>
      </c>
      <c r="S52" s="63">
        <v>1067.2</v>
      </c>
      <c r="T52" s="38">
        <v>497.6</v>
      </c>
      <c r="U52" s="38">
        <v>503.09</v>
      </c>
      <c r="V52" s="64">
        <v>391.85</v>
      </c>
      <c r="W52" s="63">
        <v>278.63</v>
      </c>
      <c r="X52" s="38">
        <v>282.52</v>
      </c>
      <c r="Y52" s="38">
        <v>321.39</v>
      </c>
      <c r="Z52" s="64">
        <v>266.23</v>
      </c>
      <c r="AA52" s="63">
        <v>207.75</v>
      </c>
      <c r="AB52" s="38">
        <v>262.02</v>
      </c>
      <c r="AC52" s="38">
        <v>165.58</v>
      </c>
      <c r="AD52" s="64">
        <v>176.9</v>
      </c>
      <c r="AE52" s="63">
        <v>154.48</v>
      </c>
      <c r="AF52" s="38">
        <v>273.07</v>
      </c>
      <c r="AG52" s="38">
        <v>129.93</v>
      </c>
      <c r="AH52" s="64">
        <v>363.69</v>
      </c>
      <c r="AI52" s="63">
        <v>579.95</v>
      </c>
      <c r="AJ52" s="38">
        <v>185.97</v>
      </c>
      <c r="AK52" s="38">
        <v>162.11</v>
      </c>
      <c r="AL52" s="87">
        <v>234.15</v>
      </c>
      <c r="AM52" s="63">
        <v>386.03</v>
      </c>
      <c r="AN52" s="38">
        <v>281.01</v>
      </c>
      <c r="AO52" s="38">
        <v>198.14</v>
      </c>
      <c r="AP52" s="87">
        <v>275.96</v>
      </c>
      <c r="AQ52" s="63">
        <v>312.87</v>
      </c>
      <c r="AR52" s="38">
        <v>381.99</v>
      </c>
      <c r="AS52" s="38">
        <v>193.33</v>
      </c>
      <c r="AT52" s="87">
        <v>288.28</v>
      </c>
      <c r="AU52" s="63">
        <v>192.31</v>
      </c>
      <c r="AV52" s="38">
        <v>179.22</v>
      </c>
      <c r="AW52" s="38">
        <v>528.05</v>
      </c>
      <c r="AX52" s="87">
        <v>321.31</v>
      </c>
      <c r="AY52" s="63">
        <v>200.83</v>
      </c>
      <c r="AZ52" s="38">
        <v>258.74</v>
      </c>
      <c r="BA52" s="38">
        <v>228.26</v>
      </c>
      <c r="BB52" s="87">
        <v>464.43</v>
      </c>
      <c r="BC52" s="63">
        <v>339.43</v>
      </c>
      <c r="BD52" s="38">
        <v>290.21</v>
      </c>
      <c r="BE52" s="38">
        <v>267.64</v>
      </c>
      <c r="BF52" s="87">
        <v>248.51</v>
      </c>
      <c r="BG52" s="63">
        <v>277.48</v>
      </c>
      <c r="BH52" s="38">
        <v>387.17</v>
      </c>
      <c r="BI52" s="38">
        <v>316.73</v>
      </c>
      <c r="BJ52" s="87">
        <v>213.89</v>
      </c>
      <c r="BK52" s="63">
        <v>170.97</v>
      </c>
      <c r="BL52" s="38">
        <v>197.26</v>
      </c>
      <c r="BM52" s="38">
        <v>186.23</v>
      </c>
      <c r="BN52" s="87">
        <v>303.99</v>
      </c>
      <c r="BO52" s="63">
        <v>230.61</v>
      </c>
      <c r="BP52" s="38">
        <v>101.7</v>
      </c>
      <c r="BQ52" s="38">
        <v>166.42</v>
      </c>
      <c r="BR52" s="87">
        <v>294.05</v>
      </c>
      <c r="BS52" s="63">
        <v>426.73</v>
      </c>
      <c r="BT52" s="38">
        <v>339.62</v>
      </c>
      <c r="BU52" s="38">
        <v>382.65</v>
      </c>
      <c r="BV52" s="87">
        <v>303.53</v>
      </c>
      <c r="BW52" s="63">
        <v>437.28</v>
      </c>
      <c r="BX52" s="38">
        <v>285.5</v>
      </c>
      <c r="BY52" s="38">
        <v>405.92</v>
      </c>
      <c r="BZ52" s="87">
        <v>389.09</v>
      </c>
      <c r="CA52" s="63">
        <v>336.82</v>
      </c>
      <c r="CB52" s="38">
        <v>333.97</v>
      </c>
      <c r="CC52" s="38">
        <v>209.33</v>
      </c>
      <c r="CD52" s="87">
        <v>220.28</v>
      </c>
      <c r="CE52" s="81">
        <f t="shared" si="0"/>
        <v>5.2</v>
      </c>
      <c r="CF52" s="81">
        <f t="shared" si="1"/>
        <v>-43.4</v>
      </c>
      <c r="CG52" s="93"/>
      <c r="CH52" s="90"/>
    </row>
    <row r="53" spans="1:86" s="18" customFormat="1" ht="12">
      <c r="A53" s="16"/>
      <c r="B53" s="53" t="s">
        <v>17</v>
      </c>
      <c r="C53" s="63">
        <v>445</v>
      </c>
      <c r="D53" s="38">
        <v>411.1</v>
      </c>
      <c r="E53" s="38">
        <v>462.2</v>
      </c>
      <c r="F53" s="64">
        <v>501.4</v>
      </c>
      <c r="G53" s="63">
        <v>441.6</v>
      </c>
      <c r="H53" s="38">
        <v>565.5</v>
      </c>
      <c r="I53" s="38">
        <v>607.9</v>
      </c>
      <c r="J53" s="64">
        <v>292.2</v>
      </c>
      <c r="K53" s="63">
        <v>347.1</v>
      </c>
      <c r="L53" s="38">
        <v>587.3</v>
      </c>
      <c r="M53" s="38">
        <v>238.9</v>
      </c>
      <c r="N53" s="64">
        <v>330.1</v>
      </c>
      <c r="O53" s="63">
        <v>398.5</v>
      </c>
      <c r="P53" s="38">
        <v>392.9</v>
      </c>
      <c r="Q53" s="38">
        <v>355.2451</v>
      </c>
      <c r="R53" s="64">
        <v>178.9</v>
      </c>
      <c r="S53" s="63">
        <v>372.4</v>
      </c>
      <c r="T53" s="38">
        <v>116.3</v>
      </c>
      <c r="U53" s="38">
        <v>295.95</v>
      </c>
      <c r="V53" s="64">
        <v>258.77</v>
      </c>
      <c r="W53" s="63">
        <v>166.52</v>
      </c>
      <c r="X53" s="38">
        <v>100.46</v>
      </c>
      <c r="Y53" s="38">
        <v>108.09</v>
      </c>
      <c r="Z53" s="64">
        <v>99.51</v>
      </c>
      <c r="AA53" s="63">
        <v>46.13</v>
      </c>
      <c r="AB53" s="38">
        <v>66.49</v>
      </c>
      <c r="AC53" s="38">
        <v>26.72</v>
      </c>
      <c r="AD53" s="64">
        <v>54.13</v>
      </c>
      <c r="AE53" s="63">
        <v>43.5</v>
      </c>
      <c r="AF53" s="38">
        <v>58.86</v>
      </c>
      <c r="AG53" s="38">
        <v>30.26</v>
      </c>
      <c r="AH53" s="64">
        <v>63.59</v>
      </c>
      <c r="AI53" s="63">
        <v>85.31</v>
      </c>
      <c r="AJ53" s="38">
        <v>34.29</v>
      </c>
      <c r="AK53" s="38">
        <v>40.14</v>
      </c>
      <c r="AL53" s="87">
        <v>26.53</v>
      </c>
      <c r="AM53" s="63">
        <v>27.13</v>
      </c>
      <c r="AN53" s="38">
        <v>67.59</v>
      </c>
      <c r="AO53" s="38">
        <v>72.29</v>
      </c>
      <c r="AP53" s="87">
        <v>93.2</v>
      </c>
      <c r="AQ53" s="63">
        <v>52.68</v>
      </c>
      <c r="AR53" s="38">
        <v>69.42</v>
      </c>
      <c r="AS53" s="38">
        <v>53.1</v>
      </c>
      <c r="AT53" s="87">
        <v>59.04</v>
      </c>
      <c r="AU53" s="63">
        <v>75.88</v>
      </c>
      <c r="AV53" s="38">
        <v>84.64</v>
      </c>
      <c r="AW53" s="38">
        <v>76.86</v>
      </c>
      <c r="AX53" s="87">
        <v>54.29</v>
      </c>
      <c r="AY53" s="63">
        <v>55.93</v>
      </c>
      <c r="AZ53" s="38">
        <v>86.29</v>
      </c>
      <c r="BA53" s="38">
        <v>80.78</v>
      </c>
      <c r="BB53" s="87">
        <v>50.94</v>
      </c>
      <c r="BC53" s="63">
        <v>62.84</v>
      </c>
      <c r="BD53" s="38">
        <v>78.28</v>
      </c>
      <c r="BE53" s="38">
        <v>59.71</v>
      </c>
      <c r="BF53" s="87">
        <v>93.41</v>
      </c>
      <c r="BG53" s="63">
        <v>61.03</v>
      </c>
      <c r="BH53" s="38">
        <v>114.33</v>
      </c>
      <c r="BI53" s="38">
        <v>90.27</v>
      </c>
      <c r="BJ53" s="87">
        <v>79.6</v>
      </c>
      <c r="BK53" s="63">
        <v>30.53</v>
      </c>
      <c r="BL53" s="38">
        <v>48.77</v>
      </c>
      <c r="BM53" s="38">
        <v>45.78</v>
      </c>
      <c r="BN53" s="87">
        <v>84.45</v>
      </c>
      <c r="BO53" s="63">
        <v>26.62</v>
      </c>
      <c r="BP53" s="38">
        <v>30.63</v>
      </c>
      <c r="BQ53" s="38">
        <v>27.73</v>
      </c>
      <c r="BR53" s="87">
        <v>94.14</v>
      </c>
      <c r="BS53" s="63">
        <v>83.2</v>
      </c>
      <c r="BT53" s="38">
        <v>86.5</v>
      </c>
      <c r="BU53" s="38">
        <v>61.73</v>
      </c>
      <c r="BV53" s="87">
        <v>101.78</v>
      </c>
      <c r="BW53" s="63">
        <v>53.78</v>
      </c>
      <c r="BX53" s="38">
        <v>59.7</v>
      </c>
      <c r="BY53" s="38">
        <v>70.67</v>
      </c>
      <c r="BZ53" s="87">
        <v>92.9</v>
      </c>
      <c r="CA53" s="63">
        <v>35.44</v>
      </c>
      <c r="CB53" s="38">
        <v>168.4</v>
      </c>
      <c r="CC53" s="38">
        <v>54.25</v>
      </c>
      <c r="CD53" s="87">
        <v>51.09</v>
      </c>
      <c r="CE53" s="81">
        <f t="shared" si="0"/>
        <v>-5.8</v>
      </c>
      <c r="CF53" s="81">
        <f t="shared" si="1"/>
        <v>-45</v>
      </c>
      <c r="CG53" s="93"/>
      <c r="CH53" s="90"/>
    </row>
    <row r="54" spans="1:86" s="18" customFormat="1" ht="12">
      <c r="A54" s="16"/>
      <c r="B54" s="53" t="s">
        <v>18</v>
      </c>
      <c r="C54" s="63">
        <v>1304.1</v>
      </c>
      <c r="D54" s="38">
        <v>1448.8</v>
      </c>
      <c r="E54" s="38">
        <v>1191.4</v>
      </c>
      <c r="F54" s="64">
        <v>1402.9</v>
      </c>
      <c r="G54" s="63">
        <v>1137.4</v>
      </c>
      <c r="H54" s="38">
        <v>1203.5</v>
      </c>
      <c r="I54" s="38">
        <v>1325.8</v>
      </c>
      <c r="J54" s="64">
        <v>758.2</v>
      </c>
      <c r="K54" s="63">
        <v>555.1</v>
      </c>
      <c r="L54" s="38">
        <v>599.7</v>
      </c>
      <c r="M54" s="38">
        <v>560.4</v>
      </c>
      <c r="N54" s="64">
        <v>594.3</v>
      </c>
      <c r="O54" s="63">
        <v>586.4</v>
      </c>
      <c r="P54" s="38">
        <v>668.4</v>
      </c>
      <c r="Q54" s="38">
        <v>332.26322999999996</v>
      </c>
      <c r="R54" s="64">
        <v>251.7</v>
      </c>
      <c r="S54" s="63">
        <v>1222.9</v>
      </c>
      <c r="T54" s="38">
        <v>256.8</v>
      </c>
      <c r="U54" s="38">
        <v>219.62</v>
      </c>
      <c r="V54" s="64">
        <v>436.44</v>
      </c>
      <c r="W54" s="63">
        <v>226.73</v>
      </c>
      <c r="X54" s="38">
        <v>212.23</v>
      </c>
      <c r="Y54" s="38">
        <v>116.04</v>
      </c>
      <c r="Z54" s="64">
        <v>129.41</v>
      </c>
      <c r="AA54" s="63">
        <v>266.68</v>
      </c>
      <c r="AB54" s="38">
        <v>149.89</v>
      </c>
      <c r="AC54" s="38">
        <v>68.67</v>
      </c>
      <c r="AD54" s="64">
        <v>264.58</v>
      </c>
      <c r="AE54" s="63">
        <v>86.37</v>
      </c>
      <c r="AF54" s="38">
        <v>498.26</v>
      </c>
      <c r="AG54" s="38">
        <v>143.7</v>
      </c>
      <c r="AH54" s="64">
        <v>233.61</v>
      </c>
      <c r="AI54" s="63">
        <v>249.68</v>
      </c>
      <c r="AJ54" s="38">
        <v>94.29</v>
      </c>
      <c r="AK54" s="38">
        <v>144.21</v>
      </c>
      <c r="AL54" s="87">
        <v>84.83</v>
      </c>
      <c r="AM54" s="63">
        <v>125.03</v>
      </c>
      <c r="AN54" s="38">
        <v>139.15</v>
      </c>
      <c r="AO54" s="38">
        <v>126.37</v>
      </c>
      <c r="AP54" s="87">
        <v>168.08</v>
      </c>
      <c r="AQ54" s="63">
        <v>104.39</v>
      </c>
      <c r="AR54" s="38">
        <v>550.48</v>
      </c>
      <c r="AS54" s="38">
        <v>96.78</v>
      </c>
      <c r="AT54" s="87">
        <v>259.91</v>
      </c>
      <c r="AU54" s="63">
        <v>193.25</v>
      </c>
      <c r="AV54" s="38">
        <v>172.43</v>
      </c>
      <c r="AW54" s="38">
        <v>160.16</v>
      </c>
      <c r="AX54" s="87">
        <v>98.73</v>
      </c>
      <c r="AY54" s="63">
        <v>146.97</v>
      </c>
      <c r="AZ54" s="38">
        <v>144.47</v>
      </c>
      <c r="BA54" s="38">
        <v>69.43</v>
      </c>
      <c r="BB54" s="87">
        <v>129.99</v>
      </c>
      <c r="BC54" s="63">
        <v>140.15</v>
      </c>
      <c r="BD54" s="38">
        <v>133.35</v>
      </c>
      <c r="BE54" s="38">
        <v>90.99</v>
      </c>
      <c r="BF54" s="87">
        <v>168.91</v>
      </c>
      <c r="BG54" s="63">
        <v>265.71</v>
      </c>
      <c r="BH54" s="38">
        <v>178.85</v>
      </c>
      <c r="BI54" s="38">
        <v>194.23</v>
      </c>
      <c r="BJ54" s="87">
        <v>157.7</v>
      </c>
      <c r="BK54" s="63">
        <v>296.94</v>
      </c>
      <c r="BL54" s="38">
        <v>61.4</v>
      </c>
      <c r="BM54" s="38">
        <v>130.21</v>
      </c>
      <c r="BN54" s="87">
        <v>315.24</v>
      </c>
      <c r="BO54" s="63">
        <v>28.7</v>
      </c>
      <c r="BP54" s="38">
        <v>61.14</v>
      </c>
      <c r="BQ54" s="38">
        <v>152.63</v>
      </c>
      <c r="BR54" s="87">
        <v>229.07</v>
      </c>
      <c r="BS54" s="63">
        <v>284.61</v>
      </c>
      <c r="BT54" s="38">
        <v>235.38</v>
      </c>
      <c r="BU54" s="38">
        <v>360.58</v>
      </c>
      <c r="BV54" s="87">
        <v>332.2</v>
      </c>
      <c r="BW54" s="63">
        <v>280.49</v>
      </c>
      <c r="BX54" s="38">
        <v>293.04</v>
      </c>
      <c r="BY54" s="38">
        <v>462.75</v>
      </c>
      <c r="BZ54" s="87">
        <v>266.84</v>
      </c>
      <c r="CA54" s="63">
        <v>212.27</v>
      </c>
      <c r="CB54" s="38">
        <v>337.86</v>
      </c>
      <c r="CC54" s="38">
        <v>117.45</v>
      </c>
      <c r="CD54" s="87">
        <v>282.71</v>
      </c>
      <c r="CE54" s="81">
        <f t="shared" si="0"/>
        <v>140.7</v>
      </c>
      <c r="CF54" s="81">
        <f t="shared" si="1"/>
        <v>5.9</v>
      </c>
      <c r="CG54" s="93"/>
      <c r="CH54" s="90"/>
    </row>
    <row r="55" spans="1:86" s="23" customFormat="1" ht="12.75">
      <c r="A55" s="22"/>
      <c r="B55" s="51" t="s">
        <v>79</v>
      </c>
      <c r="C55" s="59">
        <v>3298.5</v>
      </c>
      <c r="D55" s="36">
        <v>2612.3</v>
      </c>
      <c r="E55" s="36">
        <v>2001.9</v>
      </c>
      <c r="F55" s="60">
        <v>3204.6</v>
      </c>
      <c r="G55" s="59">
        <v>1957</v>
      </c>
      <c r="H55" s="36">
        <v>2619.2</v>
      </c>
      <c r="I55" s="36">
        <v>1881.8</v>
      </c>
      <c r="J55" s="60">
        <v>1531.8</v>
      </c>
      <c r="K55" s="59">
        <v>1708.3</v>
      </c>
      <c r="L55" s="36">
        <v>2604.3</v>
      </c>
      <c r="M55" s="36">
        <v>1165.9</v>
      </c>
      <c r="N55" s="60">
        <v>1334.6</v>
      </c>
      <c r="O55" s="59">
        <v>1309.7</v>
      </c>
      <c r="P55" s="36">
        <v>1626.1</v>
      </c>
      <c r="Q55" s="36">
        <v>1399.60073</v>
      </c>
      <c r="R55" s="60">
        <v>1076.1</v>
      </c>
      <c r="S55" s="59">
        <v>951.3</v>
      </c>
      <c r="T55" s="36">
        <v>689.3</v>
      </c>
      <c r="U55" s="36">
        <v>761.16</v>
      </c>
      <c r="V55" s="60">
        <v>655.26</v>
      </c>
      <c r="W55" s="59">
        <v>576.44</v>
      </c>
      <c r="X55" s="36">
        <v>522.43</v>
      </c>
      <c r="Y55" s="36">
        <v>507.76</v>
      </c>
      <c r="Z55" s="60">
        <v>422.01</v>
      </c>
      <c r="AA55" s="59">
        <v>330.54</v>
      </c>
      <c r="AB55" s="36">
        <v>367.39</v>
      </c>
      <c r="AC55" s="36">
        <v>451.77</v>
      </c>
      <c r="AD55" s="60">
        <v>475.55</v>
      </c>
      <c r="AE55" s="59">
        <v>288.93</v>
      </c>
      <c r="AF55" s="36">
        <v>910</v>
      </c>
      <c r="AG55" s="36">
        <v>698.86</v>
      </c>
      <c r="AH55" s="60">
        <v>386.65</v>
      </c>
      <c r="AI55" s="59">
        <v>433.26</v>
      </c>
      <c r="AJ55" s="36">
        <v>317.71</v>
      </c>
      <c r="AK55" s="36">
        <v>455.44</v>
      </c>
      <c r="AL55" s="85">
        <v>585.07</v>
      </c>
      <c r="AM55" s="59">
        <v>264.76</v>
      </c>
      <c r="AN55" s="36">
        <v>386.86</v>
      </c>
      <c r="AO55" s="36">
        <v>273.93</v>
      </c>
      <c r="AP55" s="85">
        <v>517.9</v>
      </c>
      <c r="AQ55" s="59">
        <v>288.94</v>
      </c>
      <c r="AR55" s="36">
        <v>435.12</v>
      </c>
      <c r="AS55" s="36">
        <v>448.75</v>
      </c>
      <c r="AT55" s="85">
        <v>692.55</v>
      </c>
      <c r="AU55" s="59">
        <v>594.51</v>
      </c>
      <c r="AV55" s="36">
        <v>469.53</v>
      </c>
      <c r="AW55" s="36">
        <v>1148.92</v>
      </c>
      <c r="AX55" s="85">
        <v>736.27</v>
      </c>
      <c r="AY55" s="59">
        <v>648.23</v>
      </c>
      <c r="AZ55" s="36">
        <v>442.53</v>
      </c>
      <c r="BA55" s="36">
        <v>771.2</v>
      </c>
      <c r="BB55" s="85">
        <v>843.11</v>
      </c>
      <c r="BC55" s="59">
        <v>705.63</v>
      </c>
      <c r="BD55" s="36">
        <v>988.83</v>
      </c>
      <c r="BE55" s="36">
        <v>663.69</v>
      </c>
      <c r="BF55" s="85">
        <v>999.18</v>
      </c>
      <c r="BG55" s="59">
        <v>571.88</v>
      </c>
      <c r="BH55" s="36">
        <v>1279.09</v>
      </c>
      <c r="BI55" s="36">
        <v>1252.76</v>
      </c>
      <c r="BJ55" s="85">
        <v>835.56</v>
      </c>
      <c r="BK55" s="59">
        <v>860.09</v>
      </c>
      <c r="BL55" s="36">
        <v>799.54</v>
      </c>
      <c r="BM55" s="36">
        <v>903.25</v>
      </c>
      <c r="BN55" s="85">
        <v>684.11</v>
      </c>
      <c r="BO55" s="59">
        <v>404.5</v>
      </c>
      <c r="BP55" s="36">
        <v>281.05</v>
      </c>
      <c r="BQ55" s="36">
        <v>494.88</v>
      </c>
      <c r="BR55" s="85">
        <v>1371.66</v>
      </c>
      <c r="BS55" s="59">
        <v>590.97</v>
      </c>
      <c r="BT55" s="36">
        <v>580.65</v>
      </c>
      <c r="BU55" s="36">
        <v>760.55</v>
      </c>
      <c r="BV55" s="85">
        <v>796.37</v>
      </c>
      <c r="BW55" s="59">
        <v>711.42</v>
      </c>
      <c r="BX55" s="36">
        <v>686.98</v>
      </c>
      <c r="BY55" s="36">
        <v>529.85</v>
      </c>
      <c r="BZ55" s="85">
        <v>616.62</v>
      </c>
      <c r="CA55" s="59">
        <v>494.19</v>
      </c>
      <c r="CB55" s="36">
        <v>677.56</v>
      </c>
      <c r="CC55" s="36">
        <v>457.88</v>
      </c>
      <c r="CD55" s="85">
        <v>1373.4</v>
      </c>
      <c r="CE55" s="101">
        <f t="shared" si="0"/>
        <v>199.9</v>
      </c>
      <c r="CF55" s="101">
        <f t="shared" si="1"/>
        <v>122.7</v>
      </c>
      <c r="CG55" s="94"/>
      <c r="CH55" s="40"/>
    </row>
    <row r="56" spans="1:86" s="18" customFormat="1" ht="12">
      <c r="A56" s="16"/>
      <c r="B56" s="52" t="s">
        <v>62</v>
      </c>
      <c r="C56" s="61">
        <v>1344.2</v>
      </c>
      <c r="D56" s="37">
        <v>952.7</v>
      </c>
      <c r="E56" s="37">
        <v>707.9</v>
      </c>
      <c r="F56" s="62">
        <v>1263.6</v>
      </c>
      <c r="G56" s="61">
        <v>639</v>
      </c>
      <c r="H56" s="37">
        <v>527.4</v>
      </c>
      <c r="I56" s="37">
        <v>510.1</v>
      </c>
      <c r="J56" s="62">
        <v>379.6</v>
      </c>
      <c r="K56" s="61">
        <v>318</v>
      </c>
      <c r="L56" s="37">
        <v>501.9</v>
      </c>
      <c r="M56" s="37">
        <v>322.4</v>
      </c>
      <c r="N56" s="62">
        <v>443.9</v>
      </c>
      <c r="O56" s="61">
        <v>741</v>
      </c>
      <c r="P56" s="37">
        <v>839.1</v>
      </c>
      <c r="Q56" s="37">
        <v>734.9678</v>
      </c>
      <c r="R56" s="62">
        <v>396.4</v>
      </c>
      <c r="S56" s="61">
        <v>360.2</v>
      </c>
      <c r="T56" s="37">
        <v>274.7</v>
      </c>
      <c r="U56" s="37">
        <v>426.11</v>
      </c>
      <c r="V56" s="62">
        <v>275.12</v>
      </c>
      <c r="W56" s="61">
        <v>273.93</v>
      </c>
      <c r="X56" s="37">
        <v>273.35</v>
      </c>
      <c r="Y56" s="37">
        <v>88.07</v>
      </c>
      <c r="Z56" s="62">
        <v>177.97</v>
      </c>
      <c r="AA56" s="61">
        <v>127.85</v>
      </c>
      <c r="AB56" s="37">
        <v>145.58</v>
      </c>
      <c r="AC56" s="37">
        <v>132.6</v>
      </c>
      <c r="AD56" s="62">
        <v>207.43</v>
      </c>
      <c r="AE56" s="61">
        <v>103.22</v>
      </c>
      <c r="AF56" s="37">
        <v>316.9</v>
      </c>
      <c r="AG56" s="37">
        <v>194.96</v>
      </c>
      <c r="AH56" s="62">
        <v>152.76</v>
      </c>
      <c r="AI56" s="61">
        <v>183.46</v>
      </c>
      <c r="AJ56" s="37">
        <v>161.61</v>
      </c>
      <c r="AK56" s="37">
        <v>166.69</v>
      </c>
      <c r="AL56" s="86">
        <v>462.51</v>
      </c>
      <c r="AM56" s="61">
        <v>141.67</v>
      </c>
      <c r="AN56" s="37">
        <v>226.09</v>
      </c>
      <c r="AO56" s="37">
        <v>101.8</v>
      </c>
      <c r="AP56" s="86">
        <v>198.57</v>
      </c>
      <c r="AQ56" s="61">
        <v>146.28</v>
      </c>
      <c r="AR56" s="37">
        <v>271.78</v>
      </c>
      <c r="AS56" s="37">
        <v>231.91</v>
      </c>
      <c r="AT56" s="86">
        <v>356.81</v>
      </c>
      <c r="AU56" s="61">
        <v>168.46</v>
      </c>
      <c r="AV56" s="37">
        <v>239.47</v>
      </c>
      <c r="AW56" s="37">
        <v>894.29</v>
      </c>
      <c r="AX56" s="86">
        <v>185.48</v>
      </c>
      <c r="AY56" s="61">
        <v>301.86</v>
      </c>
      <c r="AZ56" s="37">
        <v>180.72</v>
      </c>
      <c r="BA56" s="37">
        <v>348.74</v>
      </c>
      <c r="BB56" s="86">
        <v>385.93</v>
      </c>
      <c r="BC56" s="61">
        <v>455.34</v>
      </c>
      <c r="BD56" s="37">
        <v>439.7</v>
      </c>
      <c r="BE56" s="37">
        <v>250.46</v>
      </c>
      <c r="BF56" s="86">
        <v>238.89</v>
      </c>
      <c r="BG56" s="61">
        <v>182.57</v>
      </c>
      <c r="BH56" s="37">
        <v>677.29</v>
      </c>
      <c r="BI56" s="37">
        <v>412.83</v>
      </c>
      <c r="BJ56" s="86">
        <v>225.98</v>
      </c>
      <c r="BK56" s="61">
        <v>202.66</v>
      </c>
      <c r="BL56" s="37">
        <v>383.48</v>
      </c>
      <c r="BM56" s="37">
        <v>435.98</v>
      </c>
      <c r="BN56" s="86">
        <v>304.28</v>
      </c>
      <c r="BO56" s="61">
        <v>131.41</v>
      </c>
      <c r="BP56" s="37">
        <v>112.43</v>
      </c>
      <c r="BQ56" s="37">
        <v>150.81</v>
      </c>
      <c r="BR56" s="86">
        <v>472.74</v>
      </c>
      <c r="BS56" s="61">
        <v>159.31</v>
      </c>
      <c r="BT56" s="37">
        <v>212.77</v>
      </c>
      <c r="BU56" s="37">
        <v>251.02</v>
      </c>
      <c r="BV56" s="86">
        <v>270.19</v>
      </c>
      <c r="BW56" s="61">
        <v>309.31</v>
      </c>
      <c r="BX56" s="37">
        <v>243.94</v>
      </c>
      <c r="BY56" s="37">
        <v>171.71</v>
      </c>
      <c r="BZ56" s="86">
        <v>190.96</v>
      </c>
      <c r="CA56" s="61">
        <v>138.83</v>
      </c>
      <c r="CB56" s="37">
        <v>349.49</v>
      </c>
      <c r="CC56" s="37">
        <v>232.41</v>
      </c>
      <c r="CD56" s="86">
        <v>984.82</v>
      </c>
      <c r="CE56" s="80">
        <f t="shared" si="0"/>
        <v>323.7</v>
      </c>
      <c r="CF56" s="80">
        <f t="shared" si="1"/>
        <v>415.7</v>
      </c>
      <c r="CG56" s="93"/>
      <c r="CH56" s="90"/>
    </row>
    <row r="57" spans="1:86" s="18" customFormat="1" ht="12">
      <c r="A57" s="16"/>
      <c r="B57" s="53" t="s">
        <v>63</v>
      </c>
      <c r="C57" s="63">
        <v>331.7</v>
      </c>
      <c r="D57" s="38">
        <v>212.8</v>
      </c>
      <c r="E57" s="38">
        <v>328.6</v>
      </c>
      <c r="F57" s="64">
        <v>370.2</v>
      </c>
      <c r="G57" s="63">
        <v>178.4</v>
      </c>
      <c r="H57" s="38">
        <v>378.3</v>
      </c>
      <c r="I57" s="38">
        <v>252.4</v>
      </c>
      <c r="J57" s="64">
        <v>327</v>
      </c>
      <c r="K57" s="63">
        <v>384.6</v>
      </c>
      <c r="L57" s="38">
        <v>372.9</v>
      </c>
      <c r="M57" s="38">
        <v>219.6</v>
      </c>
      <c r="N57" s="64">
        <v>214.4</v>
      </c>
      <c r="O57" s="63">
        <v>152.1</v>
      </c>
      <c r="P57" s="38">
        <v>100.9</v>
      </c>
      <c r="Q57" s="38">
        <v>117.0727</v>
      </c>
      <c r="R57" s="64">
        <v>240.9</v>
      </c>
      <c r="S57" s="63">
        <v>163</v>
      </c>
      <c r="T57" s="38">
        <v>125.6</v>
      </c>
      <c r="U57" s="38">
        <v>129.66</v>
      </c>
      <c r="V57" s="64">
        <v>85.9</v>
      </c>
      <c r="W57" s="63">
        <v>62.28</v>
      </c>
      <c r="X57" s="38">
        <v>86.74</v>
      </c>
      <c r="Y57" s="38">
        <v>218.63</v>
      </c>
      <c r="Z57" s="64">
        <v>81.9</v>
      </c>
      <c r="AA57" s="63">
        <v>67.92</v>
      </c>
      <c r="AB57" s="38">
        <v>66.3</v>
      </c>
      <c r="AC57" s="38">
        <v>133.89</v>
      </c>
      <c r="AD57" s="64">
        <v>121.25</v>
      </c>
      <c r="AE57" s="63">
        <v>92.22</v>
      </c>
      <c r="AF57" s="38">
        <v>39.95</v>
      </c>
      <c r="AG57" s="38">
        <v>80.24</v>
      </c>
      <c r="AH57" s="64">
        <v>44.63</v>
      </c>
      <c r="AI57" s="63">
        <v>134.84</v>
      </c>
      <c r="AJ57" s="38">
        <v>46.15</v>
      </c>
      <c r="AK57" s="38">
        <v>102.27</v>
      </c>
      <c r="AL57" s="87">
        <v>21.31</v>
      </c>
      <c r="AM57" s="63">
        <v>26.73</v>
      </c>
      <c r="AN57" s="38">
        <v>85.37</v>
      </c>
      <c r="AO57" s="38">
        <v>39.38</v>
      </c>
      <c r="AP57" s="87">
        <v>59.17</v>
      </c>
      <c r="AQ57" s="63">
        <v>61.38</v>
      </c>
      <c r="AR57" s="38">
        <v>55.85</v>
      </c>
      <c r="AS57" s="38">
        <v>43.62</v>
      </c>
      <c r="AT57" s="87">
        <v>87.85</v>
      </c>
      <c r="AU57" s="63">
        <v>172.98</v>
      </c>
      <c r="AV57" s="38">
        <v>19.57</v>
      </c>
      <c r="AW57" s="38">
        <v>161.48</v>
      </c>
      <c r="AX57" s="87">
        <v>70.54</v>
      </c>
      <c r="AY57" s="63">
        <v>105.05</v>
      </c>
      <c r="AZ57" s="38">
        <v>105.5</v>
      </c>
      <c r="BA57" s="38">
        <v>81.55</v>
      </c>
      <c r="BB57" s="87">
        <v>69.62</v>
      </c>
      <c r="BC57" s="63">
        <v>50.73</v>
      </c>
      <c r="BD57" s="38">
        <v>38.14</v>
      </c>
      <c r="BE57" s="38">
        <v>157.2</v>
      </c>
      <c r="BF57" s="87">
        <v>90.24</v>
      </c>
      <c r="BG57" s="63">
        <v>71.35</v>
      </c>
      <c r="BH57" s="38">
        <v>146.35</v>
      </c>
      <c r="BI57" s="38">
        <v>106.01</v>
      </c>
      <c r="BJ57" s="87">
        <v>227.45</v>
      </c>
      <c r="BK57" s="63">
        <v>36.32</v>
      </c>
      <c r="BL57" s="38">
        <v>101.25</v>
      </c>
      <c r="BM57" s="38">
        <v>13.1</v>
      </c>
      <c r="BN57" s="87">
        <v>58.75</v>
      </c>
      <c r="BO57" s="63">
        <v>24.13</v>
      </c>
      <c r="BP57" s="38">
        <v>42.86</v>
      </c>
      <c r="BQ57" s="38">
        <v>131.03</v>
      </c>
      <c r="BR57" s="87">
        <v>534.82</v>
      </c>
      <c r="BS57" s="63">
        <v>140.61</v>
      </c>
      <c r="BT57" s="38">
        <v>72.13</v>
      </c>
      <c r="BU57" s="38">
        <v>221.7</v>
      </c>
      <c r="BV57" s="87">
        <v>123.53</v>
      </c>
      <c r="BW57" s="63">
        <v>136.13</v>
      </c>
      <c r="BX57" s="38">
        <v>67.94</v>
      </c>
      <c r="BY57" s="38">
        <v>49.38</v>
      </c>
      <c r="BZ57" s="87">
        <v>108.99</v>
      </c>
      <c r="CA57" s="63">
        <v>67.66</v>
      </c>
      <c r="CB57" s="38">
        <v>79.92</v>
      </c>
      <c r="CC57" s="38">
        <v>52.5</v>
      </c>
      <c r="CD57" s="87">
        <v>117.82</v>
      </c>
      <c r="CE57" s="81">
        <f t="shared" si="0"/>
        <v>124.4</v>
      </c>
      <c r="CF57" s="81">
        <f t="shared" si="1"/>
        <v>8.1</v>
      </c>
      <c r="CG57" s="93"/>
      <c r="CH57" s="90"/>
    </row>
    <row r="58" spans="1:86" s="18" customFormat="1" ht="12">
      <c r="A58" s="16"/>
      <c r="B58" s="53" t="s">
        <v>64</v>
      </c>
      <c r="C58" s="63">
        <v>1622.6</v>
      </c>
      <c r="D58" s="38">
        <v>1446.8</v>
      </c>
      <c r="E58" s="38">
        <v>965.4</v>
      </c>
      <c r="F58" s="64">
        <v>1570.8</v>
      </c>
      <c r="G58" s="63">
        <v>1139.6</v>
      </c>
      <c r="H58" s="38">
        <v>1713.5</v>
      </c>
      <c r="I58" s="38">
        <v>1119.3</v>
      </c>
      <c r="J58" s="64">
        <v>825.2</v>
      </c>
      <c r="K58" s="63">
        <v>1005.7</v>
      </c>
      <c r="L58" s="38">
        <v>1729.5</v>
      </c>
      <c r="M58" s="38">
        <v>623.9</v>
      </c>
      <c r="N58" s="64">
        <v>676.3</v>
      </c>
      <c r="O58" s="63">
        <v>416.6</v>
      </c>
      <c r="P58" s="38">
        <v>686.1</v>
      </c>
      <c r="Q58" s="38">
        <v>547.5602299999999</v>
      </c>
      <c r="R58" s="64">
        <v>438.8</v>
      </c>
      <c r="S58" s="63">
        <v>428.1</v>
      </c>
      <c r="T58" s="38">
        <v>289</v>
      </c>
      <c r="U58" s="38">
        <v>205.39</v>
      </c>
      <c r="V58" s="64">
        <v>294.25</v>
      </c>
      <c r="W58" s="63">
        <v>240.23</v>
      </c>
      <c r="X58" s="38">
        <v>162.33</v>
      </c>
      <c r="Y58" s="38">
        <v>201.06</v>
      </c>
      <c r="Z58" s="64">
        <v>162.14</v>
      </c>
      <c r="AA58" s="63">
        <v>134.76</v>
      </c>
      <c r="AB58" s="38">
        <v>155.51</v>
      </c>
      <c r="AC58" s="38">
        <v>185.27</v>
      </c>
      <c r="AD58" s="64">
        <v>146.86</v>
      </c>
      <c r="AE58" s="63">
        <v>93.5</v>
      </c>
      <c r="AF58" s="38">
        <v>553.15</v>
      </c>
      <c r="AG58" s="38">
        <v>423.66</v>
      </c>
      <c r="AH58" s="64">
        <v>189.26</v>
      </c>
      <c r="AI58" s="63">
        <v>114.95</v>
      </c>
      <c r="AJ58" s="38">
        <v>109.94</v>
      </c>
      <c r="AK58" s="38">
        <v>186.47</v>
      </c>
      <c r="AL58" s="87">
        <v>101.25</v>
      </c>
      <c r="AM58" s="63">
        <v>96.37</v>
      </c>
      <c r="AN58" s="38">
        <v>75.4</v>
      </c>
      <c r="AO58" s="38">
        <v>132.75</v>
      </c>
      <c r="AP58" s="87">
        <v>260.17</v>
      </c>
      <c r="AQ58" s="63">
        <v>81.28</v>
      </c>
      <c r="AR58" s="38">
        <v>107.49</v>
      </c>
      <c r="AS58" s="38">
        <v>173.22</v>
      </c>
      <c r="AT58" s="87">
        <v>247.89</v>
      </c>
      <c r="AU58" s="63">
        <v>253.07</v>
      </c>
      <c r="AV58" s="38">
        <v>210.49</v>
      </c>
      <c r="AW58" s="38">
        <v>93.14</v>
      </c>
      <c r="AX58" s="87">
        <v>480.25</v>
      </c>
      <c r="AY58" s="63">
        <v>241.32</v>
      </c>
      <c r="AZ58" s="38">
        <v>156.31</v>
      </c>
      <c r="BA58" s="38">
        <v>340.92</v>
      </c>
      <c r="BB58" s="87">
        <v>387.56</v>
      </c>
      <c r="BC58" s="63">
        <v>199.56</v>
      </c>
      <c r="BD58" s="38">
        <v>511</v>
      </c>
      <c r="BE58" s="38">
        <v>256.02</v>
      </c>
      <c r="BF58" s="87">
        <v>670.05</v>
      </c>
      <c r="BG58" s="63">
        <v>317.96</v>
      </c>
      <c r="BH58" s="38">
        <v>455.45</v>
      </c>
      <c r="BI58" s="38">
        <v>733.91</v>
      </c>
      <c r="BJ58" s="87">
        <v>382.12</v>
      </c>
      <c r="BK58" s="63">
        <v>621.11</v>
      </c>
      <c r="BL58" s="38">
        <v>314.8</v>
      </c>
      <c r="BM58" s="38">
        <v>454.17</v>
      </c>
      <c r="BN58" s="87">
        <v>321.07</v>
      </c>
      <c r="BO58" s="63">
        <v>248.95</v>
      </c>
      <c r="BP58" s="38">
        <v>125.76</v>
      </c>
      <c r="BQ58" s="38">
        <v>213.04</v>
      </c>
      <c r="BR58" s="87">
        <v>364.09</v>
      </c>
      <c r="BS58" s="63">
        <v>291.04</v>
      </c>
      <c r="BT58" s="38">
        <v>295.75</v>
      </c>
      <c r="BU58" s="38">
        <v>287.84</v>
      </c>
      <c r="BV58" s="87">
        <v>402.65</v>
      </c>
      <c r="BW58" s="63">
        <v>265.98</v>
      </c>
      <c r="BX58" s="38">
        <v>375.1</v>
      </c>
      <c r="BY58" s="38">
        <v>308.76</v>
      </c>
      <c r="BZ58" s="87">
        <v>316.67</v>
      </c>
      <c r="CA58" s="63">
        <v>287.71</v>
      </c>
      <c r="CB58" s="38">
        <v>248.16</v>
      </c>
      <c r="CC58" s="38">
        <v>172.97</v>
      </c>
      <c r="CD58" s="87">
        <v>270.76</v>
      </c>
      <c r="CE58" s="81">
        <f t="shared" si="0"/>
        <v>56.5</v>
      </c>
      <c r="CF58" s="81">
        <f t="shared" si="1"/>
        <v>-14.5</v>
      </c>
      <c r="CG58" s="93"/>
      <c r="CH58" s="90"/>
    </row>
    <row r="59" spans="1:86" s="23" customFormat="1" ht="12.75">
      <c r="A59" s="22"/>
      <c r="B59" s="54" t="s">
        <v>19</v>
      </c>
      <c r="C59" s="65">
        <v>551</v>
      </c>
      <c r="D59" s="33">
        <v>546.2</v>
      </c>
      <c r="E59" s="33">
        <v>501.9</v>
      </c>
      <c r="F59" s="66">
        <v>710.6</v>
      </c>
      <c r="G59" s="65">
        <v>436.4</v>
      </c>
      <c r="H59" s="33">
        <v>900.9</v>
      </c>
      <c r="I59" s="33">
        <v>393.2</v>
      </c>
      <c r="J59" s="66">
        <v>376.5</v>
      </c>
      <c r="K59" s="65">
        <v>317.6</v>
      </c>
      <c r="L59" s="33">
        <v>448.4</v>
      </c>
      <c r="M59" s="33">
        <v>245.5</v>
      </c>
      <c r="N59" s="66">
        <v>456.6</v>
      </c>
      <c r="O59" s="65">
        <v>718.5</v>
      </c>
      <c r="P59" s="33">
        <v>215.0432</v>
      </c>
      <c r="Q59" s="33">
        <v>256.38009999999997</v>
      </c>
      <c r="R59" s="66">
        <v>386.2</v>
      </c>
      <c r="S59" s="65">
        <v>506.5</v>
      </c>
      <c r="T59" s="33">
        <v>205.8</v>
      </c>
      <c r="U59" s="33">
        <v>615.57</v>
      </c>
      <c r="V59" s="66">
        <v>290.92</v>
      </c>
      <c r="W59" s="65">
        <v>450.78</v>
      </c>
      <c r="X59" s="33">
        <v>228.75</v>
      </c>
      <c r="Y59" s="33">
        <v>97.7</v>
      </c>
      <c r="Z59" s="66">
        <v>177.76</v>
      </c>
      <c r="AA59" s="65">
        <v>162.52</v>
      </c>
      <c r="AB59" s="33">
        <v>156.28</v>
      </c>
      <c r="AC59" s="33">
        <v>106.81</v>
      </c>
      <c r="AD59" s="66">
        <v>173.36</v>
      </c>
      <c r="AE59" s="65">
        <v>475.86</v>
      </c>
      <c r="AF59" s="33">
        <v>271.26</v>
      </c>
      <c r="AG59" s="33">
        <v>95.23</v>
      </c>
      <c r="AH59" s="66">
        <v>92</v>
      </c>
      <c r="AI59" s="65">
        <v>117.36</v>
      </c>
      <c r="AJ59" s="33">
        <v>107.3</v>
      </c>
      <c r="AK59" s="33">
        <v>62.58</v>
      </c>
      <c r="AL59" s="88">
        <v>157.94</v>
      </c>
      <c r="AM59" s="65">
        <v>41.02</v>
      </c>
      <c r="AN59" s="33">
        <v>67.68</v>
      </c>
      <c r="AO59" s="33">
        <v>102.62</v>
      </c>
      <c r="AP59" s="88">
        <v>74.04</v>
      </c>
      <c r="AQ59" s="65">
        <v>190.25</v>
      </c>
      <c r="AR59" s="33">
        <v>55.99</v>
      </c>
      <c r="AS59" s="33">
        <v>100.99</v>
      </c>
      <c r="AT59" s="88">
        <v>70.03</v>
      </c>
      <c r="AU59" s="65">
        <v>90.83</v>
      </c>
      <c r="AV59" s="33">
        <v>77.88</v>
      </c>
      <c r="AW59" s="33">
        <v>87.47</v>
      </c>
      <c r="AX59" s="88">
        <v>134.64</v>
      </c>
      <c r="AY59" s="65">
        <v>114.07</v>
      </c>
      <c r="AZ59" s="33">
        <v>116.37</v>
      </c>
      <c r="BA59" s="33">
        <v>83.25</v>
      </c>
      <c r="BB59" s="88">
        <v>86.61</v>
      </c>
      <c r="BC59" s="65">
        <v>63.47</v>
      </c>
      <c r="BD59" s="33">
        <v>94.83</v>
      </c>
      <c r="BE59" s="33">
        <v>107.86</v>
      </c>
      <c r="BF59" s="88">
        <v>153.81</v>
      </c>
      <c r="BG59" s="65">
        <v>71.14</v>
      </c>
      <c r="BH59" s="33">
        <v>96.79</v>
      </c>
      <c r="BI59" s="33">
        <v>93.4</v>
      </c>
      <c r="BJ59" s="88">
        <v>109.73</v>
      </c>
      <c r="BK59" s="65">
        <v>91.2</v>
      </c>
      <c r="BL59" s="33">
        <v>91.69</v>
      </c>
      <c r="BM59" s="33">
        <v>91.58</v>
      </c>
      <c r="BN59" s="88">
        <v>99.03</v>
      </c>
      <c r="BO59" s="65">
        <v>52.26</v>
      </c>
      <c r="BP59" s="33">
        <v>43.47</v>
      </c>
      <c r="BQ59" s="33">
        <v>97.95</v>
      </c>
      <c r="BR59" s="88">
        <v>147.22</v>
      </c>
      <c r="BS59" s="65">
        <v>141.31</v>
      </c>
      <c r="BT59" s="33">
        <v>169.36</v>
      </c>
      <c r="BU59" s="33">
        <v>138.13</v>
      </c>
      <c r="BV59" s="88">
        <v>163.41</v>
      </c>
      <c r="BW59" s="65">
        <v>180.94</v>
      </c>
      <c r="BX59" s="33">
        <v>106.28</v>
      </c>
      <c r="BY59" s="33">
        <v>72.76</v>
      </c>
      <c r="BZ59" s="88">
        <v>128.1</v>
      </c>
      <c r="CA59" s="65">
        <v>162.46</v>
      </c>
      <c r="CB59" s="33">
        <v>118.36</v>
      </c>
      <c r="CC59" s="33">
        <v>94.31</v>
      </c>
      <c r="CD59" s="88">
        <v>140</v>
      </c>
      <c r="CE59" s="83">
        <f t="shared" si="0"/>
        <v>48.4</v>
      </c>
      <c r="CF59" s="83">
        <f t="shared" si="1"/>
        <v>9.3</v>
      </c>
      <c r="CG59" s="94"/>
      <c r="CH59" s="40"/>
    </row>
    <row r="60" spans="1:86" s="18" customFormat="1" ht="12">
      <c r="A60" s="16"/>
      <c r="B60" s="53" t="s">
        <v>65</v>
      </c>
      <c r="C60" s="63">
        <v>367.1</v>
      </c>
      <c r="D60" s="38">
        <v>229</v>
      </c>
      <c r="E60" s="38">
        <v>262.6</v>
      </c>
      <c r="F60" s="64">
        <v>323.1</v>
      </c>
      <c r="G60" s="63">
        <v>249.1</v>
      </c>
      <c r="H60" s="38">
        <v>424.5</v>
      </c>
      <c r="I60" s="38">
        <v>233.6</v>
      </c>
      <c r="J60" s="64">
        <v>196.1</v>
      </c>
      <c r="K60" s="63">
        <v>215.9</v>
      </c>
      <c r="L60" s="38">
        <v>288.2</v>
      </c>
      <c r="M60" s="38">
        <v>92.5</v>
      </c>
      <c r="N60" s="64">
        <v>234.7</v>
      </c>
      <c r="O60" s="63">
        <v>301.8</v>
      </c>
      <c r="P60" s="38">
        <v>93.9</v>
      </c>
      <c r="Q60" s="38">
        <v>141.82767</v>
      </c>
      <c r="R60" s="64">
        <v>193.4</v>
      </c>
      <c r="S60" s="63">
        <v>253.1</v>
      </c>
      <c r="T60" s="38">
        <v>105.6</v>
      </c>
      <c r="U60" s="38">
        <v>373.14</v>
      </c>
      <c r="V60" s="64">
        <v>121.23</v>
      </c>
      <c r="W60" s="63">
        <v>397.31</v>
      </c>
      <c r="X60" s="38">
        <v>200.67</v>
      </c>
      <c r="Y60" s="38">
        <v>36.18</v>
      </c>
      <c r="Z60" s="64">
        <v>138.22</v>
      </c>
      <c r="AA60" s="63">
        <v>97.4</v>
      </c>
      <c r="AB60" s="38">
        <v>101.95</v>
      </c>
      <c r="AC60" s="38">
        <v>71.27</v>
      </c>
      <c r="AD60" s="64">
        <v>99.15</v>
      </c>
      <c r="AE60" s="63">
        <v>383.68</v>
      </c>
      <c r="AF60" s="38">
        <v>226.54</v>
      </c>
      <c r="AG60" s="38">
        <v>74.86</v>
      </c>
      <c r="AH60" s="64">
        <v>48.35</v>
      </c>
      <c r="AI60" s="63">
        <v>67.39</v>
      </c>
      <c r="AJ60" s="38">
        <v>69.24</v>
      </c>
      <c r="AK60" s="38">
        <v>39.02</v>
      </c>
      <c r="AL60" s="87">
        <v>64.68</v>
      </c>
      <c r="AM60" s="63">
        <v>22.8</v>
      </c>
      <c r="AN60" s="38">
        <v>40.32</v>
      </c>
      <c r="AO60" s="38">
        <v>73.63</v>
      </c>
      <c r="AP60" s="87">
        <v>54.21</v>
      </c>
      <c r="AQ60" s="63">
        <v>170.43</v>
      </c>
      <c r="AR60" s="38">
        <v>39.9</v>
      </c>
      <c r="AS60" s="38">
        <v>55.98</v>
      </c>
      <c r="AT60" s="87">
        <v>43.99</v>
      </c>
      <c r="AU60" s="63">
        <v>46.72</v>
      </c>
      <c r="AV60" s="38">
        <v>55.79</v>
      </c>
      <c r="AW60" s="38">
        <v>71.26</v>
      </c>
      <c r="AX60" s="87">
        <v>101.9</v>
      </c>
      <c r="AY60" s="63">
        <v>52.44</v>
      </c>
      <c r="AZ60" s="38">
        <v>75.83</v>
      </c>
      <c r="BA60" s="38">
        <v>70.78</v>
      </c>
      <c r="BB60" s="87">
        <v>43.19</v>
      </c>
      <c r="BC60" s="63">
        <v>50.41</v>
      </c>
      <c r="BD60" s="38">
        <v>65.08</v>
      </c>
      <c r="BE60" s="38">
        <v>75.89</v>
      </c>
      <c r="BF60" s="87">
        <v>131.54</v>
      </c>
      <c r="BG60" s="63">
        <v>46.56</v>
      </c>
      <c r="BH60" s="38">
        <v>58.38</v>
      </c>
      <c r="BI60" s="38">
        <v>65.32</v>
      </c>
      <c r="BJ60" s="87">
        <v>76.81</v>
      </c>
      <c r="BK60" s="63">
        <v>74.77</v>
      </c>
      <c r="BL60" s="38">
        <v>66.23</v>
      </c>
      <c r="BM60" s="38">
        <v>51.61</v>
      </c>
      <c r="BN60" s="87">
        <v>54.69</v>
      </c>
      <c r="BO60" s="63">
        <v>41.69</v>
      </c>
      <c r="BP60" s="38">
        <v>29.71</v>
      </c>
      <c r="BQ60" s="38">
        <v>66.73</v>
      </c>
      <c r="BR60" s="87">
        <v>97.47</v>
      </c>
      <c r="BS60" s="63">
        <v>93.1</v>
      </c>
      <c r="BT60" s="38">
        <v>116.62</v>
      </c>
      <c r="BU60" s="38">
        <v>86.99</v>
      </c>
      <c r="BV60" s="87">
        <v>133.14</v>
      </c>
      <c r="BW60" s="63">
        <v>145.24</v>
      </c>
      <c r="BX60" s="38">
        <v>73.79</v>
      </c>
      <c r="BY60" s="38">
        <v>48.56</v>
      </c>
      <c r="BZ60" s="87">
        <v>91.23</v>
      </c>
      <c r="CA60" s="63">
        <v>56.5</v>
      </c>
      <c r="CB60" s="38">
        <v>83.62</v>
      </c>
      <c r="CC60" s="38">
        <v>48.1</v>
      </c>
      <c r="CD60" s="87">
        <v>97.76</v>
      </c>
      <c r="CE60" s="81">
        <f t="shared" si="0"/>
        <v>103.2</v>
      </c>
      <c r="CF60" s="81">
        <f t="shared" si="1"/>
        <v>7.2</v>
      </c>
      <c r="CG60" s="93"/>
      <c r="CH60" s="90"/>
    </row>
    <row r="61" spans="1:86" s="18" customFormat="1" ht="12">
      <c r="A61" s="16"/>
      <c r="B61" s="53" t="s">
        <v>66</v>
      </c>
      <c r="C61" s="63">
        <v>183.9</v>
      </c>
      <c r="D61" s="38">
        <v>317.2</v>
      </c>
      <c r="E61" s="38">
        <v>239.3</v>
      </c>
      <c r="F61" s="64">
        <v>387.5</v>
      </c>
      <c r="G61" s="63">
        <v>187.3</v>
      </c>
      <c r="H61" s="38">
        <v>476.4</v>
      </c>
      <c r="I61" s="38">
        <v>159.6</v>
      </c>
      <c r="J61" s="64">
        <v>180.4</v>
      </c>
      <c r="K61" s="63">
        <v>101.7</v>
      </c>
      <c r="L61" s="38">
        <v>160.2</v>
      </c>
      <c r="M61" s="38">
        <v>153</v>
      </c>
      <c r="N61" s="64">
        <v>221.9</v>
      </c>
      <c r="O61" s="63">
        <v>416.7</v>
      </c>
      <c r="P61" s="38">
        <v>121.1432</v>
      </c>
      <c r="Q61" s="38">
        <v>114.55242999999999</v>
      </c>
      <c r="R61" s="64">
        <v>192.8</v>
      </c>
      <c r="S61" s="63">
        <v>253.4</v>
      </c>
      <c r="T61" s="38">
        <v>100.2</v>
      </c>
      <c r="U61" s="38">
        <v>242.43</v>
      </c>
      <c r="V61" s="64">
        <v>169.69</v>
      </c>
      <c r="W61" s="63">
        <v>53.47</v>
      </c>
      <c r="X61" s="38">
        <v>28.08</v>
      </c>
      <c r="Y61" s="38">
        <v>61.52</v>
      </c>
      <c r="Z61" s="64">
        <v>39.54</v>
      </c>
      <c r="AA61" s="63">
        <v>65.12</v>
      </c>
      <c r="AB61" s="38">
        <v>54.33</v>
      </c>
      <c r="AC61" s="38">
        <v>35.54</v>
      </c>
      <c r="AD61" s="64">
        <v>74.21</v>
      </c>
      <c r="AE61" s="63">
        <v>92.18</v>
      </c>
      <c r="AF61" s="38">
        <v>44.71</v>
      </c>
      <c r="AG61" s="38">
        <v>20.36</v>
      </c>
      <c r="AH61" s="64">
        <v>43.66</v>
      </c>
      <c r="AI61" s="63">
        <v>49.97</v>
      </c>
      <c r="AJ61" s="38">
        <v>38.06</v>
      </c>
      <c r="AK61" s="38">
        <v>23.56</v>
      </c>
      <c r="AL61" s="87">
        <v>93.26</v>
      </c>
      <c r="AM61" s="63">
        <v>18.23</v>
      </c>
      <c r="AN61" s="38">
        <v>27.36</v>
      </c>
      <c r="AO61" s="38">
        <v>28.99</v>
      </c>
      <c r="AP61" s="87">
        <v>19.84</v>
      </c>
      <c r="AQ61" s="63">
        <v>19.82</v>
      </c>
      <c r="AR61" s="38">
        <v>16.09</v>
      </c>
      <c r="AS61" s="38">
        <v>45.01</v>
      </c>
      <c r="AT61" s="87">
        <v>26.04</v>
      </c>
      <c r="AU61" s="63">
        <v>44.11</v>
      </c>
      <c r="AV61" s="38">
        <v>22.09</v>
      </c>
      <c r="AW61" s="38">
        <v>16.21</v>
      </c>
      <c r="AX61" s="87">
        <v>32.74</v>
      </c>
      <c r="AY61" s="63">
        <v>61.63</v>
      </c>
      <c r="AZ61" s="38">
        <v>40.54</v>
      </c>
      <c r="BA61" s="38">
        <v>12.47</v>
      </c>
      <c r="BB61" s="87">
        <v>43.42</v>
      </c>
      <c r="BC61" s="63">
        <v>13.06</v>
      </c>
      <c r="BD61" s="38">
        <v>29.75</v>
      </c>
      <c r="BE61" s="38">
        <v>31.97</v>
      </c>
      <c r="BF61" s="87">
        <v>22.27</v>
      </c>
      <c r="BG61" s="63">
        <v>24.57</v>
      </c>
      <c r="BH61" s="38">
        <v>38.42</v>
      </c>
      <c r="BI61" s="38">
        <v>28.08</v>
      </c>
      <c r="BJ61" s="87">
        <v>32.91</v>
      </c>
      <c r="BK61" s="63">
        <v>16.42</v>
      </c>
      <c r="BL61" s="38">
        <v>25.46</v>
      </c>
      <c r="BM61" s="38">
        <v>39.97</v>
      </c>
      <c r="BN61" s="87">
        <v>44.34</v>
      </c>
      <c r="BO61" s="63">
        <v>10.58</v>
      </c>
      <c r="BP61" s="38">
        <v>13.76</v>
      </c>
      <c r="BQ61" s="38">
        <v>31.23</v>
      </c>
      <c r="BR61" s="87">
        <v>49.76</v>
      </c>
      <c r="BS61" s="63">
        <v>48.21</v>
      </c>
      <c r="BT61" s="38">
        <v>52.74</v>
      </c>
      <c r="BU61" s="38">
        <v>51.14</v>
      </c>
      <c r="BV61" s="87">
        <v>30.27</v>
      </c>
      <c r="BW61" s="63">
        <v>35.71</v>
      </c>
      <c r="BX61" s="38">
        <v>32.49</v>
      </c>
      <c r="BY61" s="38">
        <v>24.2</v>
      </c>
      <c r="BZ61" s="87">
        <v>36.87</v>
      </c>
      <c r="CA61" s="63">
        <v>105.95</v>
      </c>
      <c r="CB61" s="38">
        <v>34.74</v>
      </c>
      <c r="CC61" s="38">
        <v>46.21</v>
      </c>
      <c r="CD61" s="87">
        <v>42.24</v>
      </c>
      <c r="CE61" s="81">
        <f t="shared" si="0"/>
        <v>-8.6</v>
      </c>
      <c r="CF61" s="81">
        <f t="shared" si="1"/>
        <v>14.6</v>
      </c>
      <c r="CG61" s="93"/>
      <c r="CH61" s="90"/>
    </row>
    <row r="62" spans="1:86" s="23" customFormat="1" ht="12.75">
      <c r="A62" s="22"/>
      <c r="B62" s="54" t="s">
        <v>20</v>
      </c>
      <c r="C62" s="65">
        <v>346.6</v>
      </c>
      <c r="D62" s="33">
        <v>666.3</v>
      </c>
      <c r="E62" s="33">
        <v>1010.6</v>
      </c>
      <c r="F62" s="66">
        <v>703.6</v>
      </c>
      <c r="G62" s="65">
        <v>581.8</v>
      </c>
      <c r="H62" s="33">
        <v>723.5</v>
      </c>
      <c r="I62" s="33">
        <v>701.8</v>
      </c>
      <c r="J62" s="66">
        <v>540</v>
      </c>
      <c r="K62" s="65">
        <v>539.9</v>
      </c>
      <c r="L62" s="33">
        <v>441.7</v>
      </c>
      <c r="M62" s="33">
        <v>381.2</v>
      </c>
      <c r="N62" s="66">
        <v>524.1</v>
      </c>
      <c r="O62" s="65">
        <v>288.4</v>
      </c>
      <c r="P62" s="33">
        <v>337</v>
      </c>
      <c r="Q62" s="33">
        <v>273.402</v>
      </c>
      <c r="R62" s="66">
        <v>318.8</v>
      </c>
      <c r="S62" s="65">
        <v>243.4</v>
      </c>
      <c r="T62" s="33">
        <v>242.9</v>
      </c>
      <c r="U62" s="33">
        <v>153.61</v>
      </c>
      <c r="V62" s="66">
        <v>369.72</v>
      </c>
      <c r="W62" s="65">
        <v>522.14</v>
      </c>
      <c r="X62" s="33">
        <v>217.69</v>
      </c>
      <c r="Y62" s="33">
        <v>253.98</v>
      </c>
      <c r="Z62" s="66">
        <v>181.44</v>
      </c>
      <c r="AA62" s="65">
        <v>175.84</v>
      </c>
      <c r="AB62" s="33">
        <v>169.72</v>
      </c>
      <c r="AC62" s="33">
        <v>139.15</v>
      </c>
      <c r="AD62" s="66">
        <v>156.15</v>
      </c>
      <c r="AE62" s="65">
        <v>97.72</v>
      </c>
      <c r="AF62" s="33">
        <v>162.37</v>
      </c>
      <c r="AG62" s="33">
        <v>98.68</v>
      </c>
      <c r="AH62" s="66">
        <v>140.95</v>
      </c>
      <c r="AI62" s="65">
        <v>94.01</v>
      </c>
      <c r="AJ62" s="33">
        <v>107.04</v>
      </c>
      <c r="AK62" s="33">
        <v>80.17</v>
      </c>
      <c r="AL62" s="88">
        <v>104.08</v>
      </c>
      <c r="AM62" s="65">
        <v>56.69</v>
      </c>
      <c r="AN62" s="33">
        <v>92.74</v>
      </c>
      <c r="AO62" s="33">
        <v>90.9</v>
      </c>
      <c r="AP62" s="88">
        <v>133.14</v>
      </c>
      <c r="AQ62" s="65">
        <v>70.03</v>
      </c>
      <c r="AR62" s="33">
        <v>130.2</v>
      </c>
      <c r="AS62" s="33">
        <v>72.41</v>
      </c>
      <c r="AT62" s="88">
        <v>126.74</v>
      </c>
      <c r="AU62" s="65">
        <v>91.4</v>
      </c>
      <c r="AV62" s="33">
        <v>176.13</v>
      </c>
      <c r="AW62" s="33">
        <v>172.73</v>
      </c>
      <c r="AX62" s="88">
        <v>184.52</v>
      </c>
      <c r="AY62" s="65">
        <v>60.96</v>
      </c>
      <c r="AZ62" s="33">
        <v>88.61</v>
      </c>
      <c r="BA62" s="33">
        <v>66.1</v>
      </c>
      <c r="BB62" s="88">
        <v>90.58</v>
      </c>
      <c r="BC62" s="65">
        <v>109.53</v>
      </c>
      <c r="BD62" s="33">
        <v>195</v>
      </c>
      <c r="BE62" s="33">
        <v>82.28</v>
      </c>
      <c r="BF62" s="88">
        <v>125.08</v>
      </c>
      <c r="BG62" s="65">
        <v>160.56</v>
      </c>
      <c r="BH62" s="33">
        <v>163.31</v>
      </c>
      <c r="BI62" s="33">
        <v>132.9</v>
      </c>
      <c r="BJ62" s="88">
        <v>178.01</v>
      </c>
      <c r="BK62" s="65">
        <v>118.38</v>
      </c>
      <c r="BL62" s="33">
        <v>111.95</v>
      </c>
      <c r="BM62" s="33">
        <v>117.91</v>
      </c>
      <c r="BN62" s="88">
        <v>111.54</v>
      </c>
      <c r="BO62" s="65">
        <v>132.95</v>
      </c>
      <c r="BP62" s="33">
        <v>55.19</v>
      </c>
      <c r="BQ62" s="33">
        <v>106.29</v>
      </c>
      <c r="BR62" s="88">
        <v>166.79</v>
      </c>
      <c r="BS62" s="65">
        <v>131.4</v>
      </c>
      <c r="BT62" s="33">
        <v>338.22</v>
      </c>
      <c r="BU62" s="33">
        <v>139.86</v>
      </c>
      <c r="BV62" s="88">
        <v>181.08</v>
      </c>
      <c r="BW62" s="65">
        <v>200.95</v>
      </c>
      <c r="BX62" s="33">
        <v>99.95</v>
      </c>
      <c r="BY62" s="33">
        <v>114.67</v>
      </c>
      <c r="BZ62" s="88">
        <v>156.53</v>
      </c>
      <c r="CA62" s="65">
        <v>64.7</v>
      </c>
      <c r="CB62" s="33">
        <v>121.58</v>
      </c>
      <c r="CC62" s="33">
        <v>104.48</v>
      </c>
      <c r="CD62" s="88">
        <v>92.29</v>
      </c>
      <c r="CE62" s="83">
        <f t="shared" si="0"/>
        <v>-11.7</v>
      </c>
      <c r="CF62" s="83">
        <f t="shared" si="1"/>
        <v>-41</v>
      </c>
      <c r="CG62" s="94"/>
      <c r="CH62" s="40"/>
    </row>
    <row r="63" spans="1:86" s="18" customFormat="1" ht="12">
      <c r="A63" s="16"/>
      <c r="B63" s="53" t="s">
        <v>67</v>
      </c>
      <c r="C63" s="63">
        <v>205.8</v>
      </c>
      <c r="D63" s="38">
        <v>372.9</v>
      </c>
      <c r="E63" s="38">
        <v>233.6</v>
      </c>
      <c r="F63" s="64">
        <v>250.4</v>
      </c>
      <c r="G63" s="63">
        <v>272</v>
      </c>
      <c r="H63" s="38">
        <v>441.3</v>
      </c>
      <c r="I63" s="38">
        <v>432.2</v>
      </c>
      <c r="J63" s="64">
        <v>252.5</v>
      </c>
      <c r="K63" s="63">
        <v>202</v>
      </c>
      <c r="L63" s="38">
        <v>243.8</v>
      </c>
      <c r="M63" s="38">
        <v>157.9</v>
      </c>
      <c r="N63" s="64">
        <v>244.6</v>
      </c>
      <c r="O63" s="63">
        <v>161.7</v>
      </c>
      <c r="P63" s="38">
        <v>174</v>
      </c>
      <c r="Q63" s="38">
        <v>160.28525</v>
      </c>
      <c r="R63" s="64">
        <v>122</v>
      </c>
      <c r="S63" s="63">
        <v>124.6</v>
      </c>
      <c r="T63" s="38">
        <v>159.6</v>
      </c>
      <c r="U63" s="38">
        <v>86.66</v>
      </c>
      <c r="V63" s="64">
        <v>269.59</v>
      </c>
      <c r="W63" s="63">
        <v>407.39</v>
      </c>
      <c r="X63" s="38">
        <v>132.48</v>
      </c>
      <c r="Y63" s="38">
        <v>82.17</v>
      </c>
      <c r="Z63" s="64">
        <v>79.03</v>
      </c>
      <c r="AA63" s="63">
        <v>66.74</v>
      </c>
      <c r="AB63" s="38">
        <v>74.87</v>
      </c>
      <c r="AC63" s="38">
        <v>61.95</v>
      </c>
      <c r="AD63" s="64">
        <v>75.54</v>
      </c>
      <c r="AE63" s="63">
        <v>40.97</v>
      </c>
      <c r="AF63" s="38">
        <v>46.79</v>
      </c>
      <c r="AG63" s="38">
        <v>53.37</v>
      </c>
      <c r="AH63" s="64">
        <v>105.19</v>
      </c>
      <c r="AI63" s="63">
        <v>55.94</v>
      </c>
      <c r="AJ63" s="38">
        <v>42.75</v>
      </c>
      <c r="AK63" s="38">
        <v>40.11</v>
      </c>
      <c r="AL63" s="87">
        <v>49.38</v>
      </c>
      <c r="AM63" s="63">
        <v>30.89</v>
      </c>
      <c r="AN63" s="38">
        <v>33.51</v>
      </c>
      <c r="AO63" s="38">
        <v>42.3</v>
      </c>
      <c r="AP63" s="87">
        <v>75.11</v>
      </c>
      <c r="AQ63" s="63">
        <v>31.43</v>
      </c>
      <c r="AR63" s="38">
        <v>78.25</v>
      </c>
      <c r="AS63" s="38">
        <v>18.59</v>
      </c>
      <c r="AT63" s="87">
        <v>68.27</v>
      </c>
      <c r="AU63" s="63">
        <v>39.59</v>
      </c>
      <c r="AV63" s="38">
        <v>90.72</v>
      </c>
      <c r="AW63" s="38">
        <v>62.46</v>
      </c>
      <c r="AX63" s="87">
        <v>45.91</v>
      </c>
      <c r="AY63" s="63">
        <v>22.36</v>
      </c>
      <c r="AZ63" s="38">
        <v>28.49</v>
      </c>
      <c r="BA63" s="38">
        <v>30.93</v>
      </c>
      <c r="BB63" s="87">
        <v>26.49</v>
      </c>
      <c r="BC63" s="63">
        <v>51.62</v>
      </c>
      <c r="BD63" s="38">
        <v>85.34</v>
      </c>
      <c r="BE63" s="38">
        <v>31.07</v>
      </c>
      <c r="BF63" s="87">
        <v>46.55</v>
      </c>
      <c r="BG63" s="63">
        <v>65.63</v>
      </c>
      <c r="BH63" s="38">
        <v>68.45</v>
      </c>
      <c r="BI63" s="38">
        <v>43.49</v>
      </c>
      <c r="BJ63" s="87">
        <v>112.72</v>
      </c>
      <c r="BK63" s="63">
        <v>49.1</v>
      </c>
      <c r="BL63" s="38">
        <v>56.97</v>
      </c>
      <c r="BM63" s="38">
        <v>68.54</v>
      </c>
      <c r="BN63" s="87">
        <v>40.06</v>
      </c>
      <c r="BO63" s="63">
        <v>14.29</v>
      </c>
      <c r="BP63" s="38">
        <v>29.33</v>
      </c>
      <c r="BQ63" s="38">
        <v>38.69</v>
      </c>
      <c r="BR63" s="87">
        <v>76.11</v>
      </c>
      <c r="BS63" s="63">
        <v>50.78</v>
      </c>
      <c r="BT63" s="38">
        <v>170.42</v>
      </c>
      <c r="BU63" s="38">
        <v>53.15</v>
      </c>
      <c r="BV63" s="87">
        <v>115.08</v>
      </c>
      <c r="BW63" s="63">
        <v>112.67</v>
      </c>
      <c r="BX63" s="38">
        <v>41.2</v>
      </c>
      <c r="BY63" s="38">
        <v>62.03</v>
      </c>
      <c r="BZ63" s="87">
        <v>81.21</v>
      </c>
      <c r="CA63" s="63">
        <v>33.09</v>
      </c>
      <c r="CB63" s="38">
        <v>55.58</v>
      </c>
      <c r="CC63" s="38">
        <v>53.88</v>
      </c>
      <c r="CD63" s="87">
        <v>53.68</v>
      </c>
      <c r="CE63" s="81">
        <f t="shared" si="0"/>
        <v>-0.4</v>
      </c>
      <c r="CF63" s="81">
        <f t="shared" si="1"/>
        <v>-33.9</v>
      </c>
      <c r="CG63" s="93"/>
      <c r="CH63" s="90"/>
    </row>
    <row r="64" spans="1:86" s="18" customFormat="1" ht="12">
      <c r="A64" s="16"/>
      <c r="B64" s="53" t="s">
        <v>21</v>
      </c>
      <c r="C64" s="63">
        <v>29.6</v>
      </c>
      <c r="D64" s="38">
        <v>83.9</v>
      </c>
      <c r="E64" s="38">
        <v>76.8</v>
      </c>
      <c r="F64" s="64">
        <v>64.8</v>
      </c>
      <c r="G64" s="63">
        <v>24.7</v>
      </c>
      <c r="H64" s="38">
        <v>122.9</v>
      </c>
      <c r="I64" s="38">
        <v>83</v>
      </c>
      <c r="J64" s="64">
        <v>47.8</v>
      </c>
      <c r="K64" s="63">
        <v>53.8</v>
      </c>
      <c r="L64" s="38">
        <v>53.4</v>
      </c>
      <c r="M64" s="38">
        <v>62.3</v>
      </c>
      <c r="N64" s="64">
        <v>86.6</v>
      </c>
      <c r="O64" s="63">
        <v>53.9</v>
      </c>
      <c r="P64" s="38">
        <v>57.2</v>
      </c>
      <c r="Q64" s="38">
        <v>14.81035</v>
      </c>
      <c r="R64" s="64">
        <v>72.9</v>
      </c>
      <c r="S64" s="63">
        <v>44.7</v>
      </c>
      <c r="T64" s="38">
        <v>25.8</v>
      </c>
      <c r="U64" s="38">
        <v>14.54</v>
      </c>
      <c r="V64" s="64">
        <v>21.18</v>
      </c>
      <c r="W64" s="63">
        <v>59.69</v>
      </c>
      <c r="X64" s="38">
        <v>17.59</v>
      </c>
      <c r="Y64" s="38">
        <v>87.6</v>
      </c>
      <c r="Z64" s="64">
        <v>20.01</v>
      </c>
      <c r="AA64" s="63">
        <v>31.5</v>
      </c>
      <c r="AB64" s="38">
        <v>47.47</v>
      </c>
      <c r="AC64" s="38">
        <v>8.29</v>
      </c>
      <c r="AD64" s="64">
        <v>18.35</v>
      </c>
      <c r="AE64" s="63">
        <v>14.91</v>
      </c>
      <c r="AF64" s="38">
        <v>56.25</v>
      </c>
      <c r="AG64" s="38">
        <v>18.54</v>
      </c>
      <c r="AH64" s="64">
        <v>10.82</v>
      </c>
      <c r="AI64" s="63">
        <v>16.76</v>
      </c>
      <c r="AJ64" s="38">
        <v>11.52</v>
      </c>
      <c r="AK64" s="38">
        <v>28.15</v>
      </c>
      <c r="AL64" s="87">
        <v>7.89</v>
      </c>
      <c r="AM64" s="63">
        <v>10.46</v>
      </c>
      <c r="AN64" s="38">
        <v>15.68</v>
      </c>
      <c r="AO64" s="38">
        <v>11.44</v>
      </c>
      <c r="AP64" s="87">
        <v>13.71</v>
      </c>
      <c r="AQ64" s="63">
        <v>9.85</v>
      </c>
      <c r="AR64" s="38">
        <v>19.02</v>
      </c>
      <c r="AS64" s="38">
        <v>11.5</v>
      </c>
      <c r="AT64" s="87">
        <v>9.6</v>
      </c>
      <c r="AU64" s="63">
        <v>21.58</v>
      </c>
      <c r="AV64" s="38">
        <v>35.99</v>
      </c>
      <c r="AW64" s="38">
        <v>26.13</v>
      </c>
      <c r="AX64" s="87">
        <v>12.81</v>
      </c>
      <c r="AY64" s="63">
        <v>2.59</v>
      </c>
      <c r="AZ64" s="38">
        <v>5.5</v>
      </c>
      <c r="BA64" s="38">
        <v>7.88</v>
      </c>
      <c r="BB64" s="87">
        <v>21.22</v>
      </c>
      <c r="BC64" s="63">
        <v>23.27</v>
      </c>
      <c r="BD64" s="38">
        <v>14.47</v>
      </c>
      <c r="BE64" s="38">
        <v>7.59</v>
      </c>
      <c r="BF64" s="87">
        <v>23.42</v>
      </c>
      <c r="BG64" s="63">
        <v>25.81</v>
      </c>
      <c r="BH64" s="38">
        <v>26.72</v>
      </c>
      <c r="BI64" s="38">
        <v>20.4</v>
      </c>
      <c r="BJ64" s="87">
        <v>16.3</v>
      </c>
      <c r="BK64" s="63">
        <v>16.36</v>
      </c>
      <c r="BL64" s="38">
        <v>15.44</v>
      </c>
      <c r="BM64" s="38">
        <v>8.37</v>
      </c>
      <c r="BN64" s="87">
        <v>9.29</v>
      </c>
      <c r="BO64" s="63">
        <v>6.26</v>
      </c>
      <c r="BP64" s="38">
        <v>5.22</v>
      </c>
      <c r="BQ64" s="38">
        <v>46.11</v>
      </c>
      <c r="BR64" s="87">
        <v>39.28</v>
      </c>
      <c r="BS64" s="63">
        <v>16.16</v>
      </c>
      <c r="BT64" s="38">
        <v>22.26</v>
      </c>
      <c r="BU64" s="38">
        <v>21.4</v>
      </c>
      <c r="BV64" s="87">
        <v>22.12</v>
      </c>
      <c r="BW64" s="63">
        <v>28.46</v>
      </c>
      <c r="BX64" s="38">
        <v>21.47</v>
      </c>
      <c r="BY64" s="38">
        <v>17.24</v>
      </c>
      <c r="BZ64" s="87">
        <v>25.36</v>
      </c>
      <c r="CA64" s="63">
        <v>8.39</v>
      </c>
      <c r="CB64" s="38">
        <v>30.71</v>
      </c>
      <c r="CC64" s="38">
        <v>9.45</v>
      </c>
      <c r="CD64" s="87">
        <v>13.44</v>
      </c>
      <c r="CE64" s="81">
        <f t="shared" si="0"/>
        <v>42.2</v>
      </c>
      <c r="CF64" s="81">
        <f t="shared" si="1"/>
        <v>-47</v>
      </c>
      <c r="CG64" s="93"/>
      <c r="CH64" s="90"/>
    </row>
    <row r="65" spans="1:86" s="18" customFormat="1" ht="12">
      <c r="A65" s="16"/>
      <c r="B65" s="53" t="s">
        <v>22</v>
      </c>
      <c r="C65" s="63">
        <v>36</v>
      </c>
      <c r="D65" s="38">
        <v>65.1</v>
      </c>
      <c r="E65" s="38">
        <v>455.1</v>
      </c>
      <c r="F65" s="64">
        <v>121.8</v>
      </c>
      <c r="G65" s="63">
        <v>93.1</v>
      </c>
      <c r="H65" s="38">
        <v>55.5</v>
      </c>
      <c r="I65" s="38">
        <v>42.2</v>
      </c>
      <c r="J65" s="64">
        <v>64.2</v>
      </c>
      <c r="K65" s="63">
        <v>118.9</v>
      </c>
      <c r="L65" s="38">
        <v>77.2</v>
      </c>
      <c r="M65" s="38">
        <v>35.1</v>
      </c>
      <c r="N65" s="64">
        <v>69.5</v>
      </c>
      <c r="O65" s="63">
        <v>25.9</v>
      </c>
      <c r="P65" s="38">
        <v>39.1</v>
      </c>
      <c r="Q65" s="38">
        <v>50.00871</v>
      </c>
      <c r="R65" s="64">
        <v>42.3</v>
      </c>
      <c r="S65" s="63">
        <v>41</v>
      </c>
      <c r="T65" s="38">
        <v>27.7</v>
      </c>
      <c r="U65" s="38">
        <v>18.61</v>
      </c>
      <c r="V65" s="64">
        <v>27.28</v>
      </c>
      <c r="W65" s="63">
        <v>22.71</v>
      </c>
      <c r="X65" s="38">
        <v>32.93</v>
      </c>
      <c r="Y65" s="38">
        <v>12.21</v>
      </c>
      <c r="Z65" s="64">
        <v>18.97</v>
      </c>
      <c r="AA65" s="63">
        <v>25.32</v>
      </c>
      <c r="AB65" s="38">
        <v>12.25</v>
      </c>
      <c r="AC65" s="38">
        <v>43.22</v>
      </c>
      <c r="AD65" s="64">
        <v>6.73</v>
      </c>
      <c r="AE65" s="63">
        <v>16.88</v>
      </c>
      <c r="AF65" s="38">
        <v>28.96</v>
      </c>
      <c r="AG65" s="38">
        <v>5.83</v>
      </c>
      <c r="AH65" s="64">
        <v>7.17</v>
      </c>
      <c r="AI65" s="63">
        <v>6.62</v>
      </c>
      <c r="AJ65" s="38">
        <v>5.21</v>
      </c>
      <c r="AK65" s="38">
        <v>6.65</v>
      </c>
      <c r="AL65" s="87">
        <v>8.88</v>
      </c>
      <c r="AM65" s="63">
        <v>2.17</v>
      </c>
      <c r="AN65" s="38">
        <v>14.46</v>
      </c>
      <c r="AO65" s="38">
        <v>10.66</v>
      </c>
      <c r="AP65" s="87">
        <v>8.53</v>
      </c>
      <c r="AQ65" s="63">
        <v>6.13</v>
      </c>
      <c r="AR65" s="38">
        <v>7.93</v>
      </c>
      <c r="AS65" s="38">
        <v>14.11</v>
      </c>
      <c r="AT65" s="87">
        <v>9.49</v>
      </c>
      <c r="AU65" s="63">
        <v>5.67</v>
      </c>
      <c r="AV65" s="38">
        <v>8.61</v>
      </c>
      <c r="AW65" s="38">
        <v>34.49</v>
      </c>
      <c r="AX65" s="87">
        <v>9.19</v>
      </c>
      <c r="AY65" s="63">
        <v>11.72</v>
      </c>
      <c r="AZ65" s="38">
        <v>13.13</v>
      </c>
      <c r="BA65" s="38">
        <v>7.31</v>
      </c>
      <c r="BB65" s="87">
        <v>21.34</v>
      </c>
      <c r="BC65" s="63">
        <v>8.44</v>
      </c>
      <c r="BD65" s="38">
        <v>24.67</v>
      </c>
      <c r="BE65" s="38">
        <v>7.14</v>
      </c>
      <c r="BF65" s="87">
        <v>10.38</v>
      </c>
      <c r="BG65" s="63">
        <v>8.57</v>
      </c>
      <c r="BH65" s="38">
        <v>10.09</v>
      </c>
      <c r="BI65" s="38">
        <v>26.25</v>
      </c>
      <c r="BJ65" s="87">
        <v>23.01</v>
      </c>
      <c r="BK65" s="63">
        <v>7.55</v>
      </c>
      <c r="BL65" s="38">
        <v>15.83</v>
      </c>
      <c r="BM65" s="38">
        <v>7.34</v>
      </c>
      <c r="BN65" s="87">
        <v>7.22</v>
      </c>
      <c r="BO65" s="63">
        <v>103.73</v>
      </c>
      <c r="BP65" s="38">
        <v>5.68</v>
      </c>
      <c r="BQ65" s="38">
        <v>8.22</v>
      </c>
      <c r="BR65" s="87">
        <v>10.23</v>
      </c>
      <c r="BS65" s="63">
        <v>7.28</v>
      </c>
      <c r="BT65" s="38">
        <v>33.97</v>
      </c>
      <c r="BU65" s="38">
        <v>15.09</v>
      </c>
      <c r="BV65" s="87">
        <v>10.62</v>
      </c>
      <c r="BW65" s="63">
        <v>9.02</v>
      </c>
      <c r="BX65" s="38">
        <v>9.81</v>
      </c>
      <c r="BY65" s="38">
        <v>13.68</v>
      </c>
      <c r="BZ65" s="87">
        <v>18.62</v>
      </c>
      <c r="CA65" s="63">
        <v>4.14</v>
      </c>
      <c r="CB65" s="38">
        <v>3.33</v>
      </c>
      <c r="CC65" s="38">
        <v>3.3</v>
      </c>
      <c r="CD65" s="87">
        <v>11.86</v>
      </c>
      <c r="CE65" s="81">
        <f t="shared" si="0"/>
        <v>259.4</v>
      </c>
      <c r="CF65" s="81">
        <f t="shared" si="1"/>
        <v>-36.3</v>
      </c>
      <c r="CG65" s="93"/>
      <c r="CH65" s="90"/>
    </row>
    <row r="66" spans="1:86" s="18" customFormat="1" ht="12">
      <c r="A66" s="16"/>
      <c r="B66" s="53" t="s">
        <v>23</v>
      </c>
      <c r="C66" s="63">
        <v>75.2</v>
      </c>
      <c r="D66" s="38">
        <v>144.4</v>
      </c>
      <c r="E66" s="38">
        <v>245.1</v>
      </c>
      <c r="F66" s="64">
        <v>266.6</v>
      </c>
      <c r="G66" s="63">
        <v>192</v>
      </c>
      <c r="H66" s="38">
        <v>103.8</v>
      </c>
      <c r="I66" s="38">
        <v>144.4</v>
      </c>
      <c r="J66" s="64">
        <v>175.5</v>
      </c>
      <c r="K66" s="63">
        <v>165.2</v>
      </c>
      <c r="L66" s="38">
        <v>67.3</v>
      </c>
      <c r="M66" s="38">
        <v>125.9</v>
      </c>
      <c r="N66" s="64">
        <v>123.4</v>
      </c>
      <c r="O66" s="63">
        <v>46.9</v>
      </c>
      <c r="P66" s="38">
        <v>66.7</v>
      </c>
      <c r="Q66" s="38">
        <v>48.29769</v>
      </c>
      <c r="R66" s="64">
        <v>81.6</v>
      </c>
      <c r="S66" s="63">
        <v>33.1</v>
      </c>
      <c r="T66" s="38">
        <v>29.8</v>
      </c>
      <c r="U66" s="38">
        <v>33.8</v>
      </c>
      <c r="V66" s="64">
        <v>51.68</v>
      </c>
      <c r="W66" s="63">
        <v>32.35</v>
      </c>
      <c r="X66" s="38">
        <v>34.69</v>
      </c>
      <c r="Y66" s="38">
        <v>72</v>
      </c>
      <c r="Z66" s="64">
        <v>63.44</v>
      </c>
      <c r="AA66" s="63">
        <v>52.27</v>
      </c>
      <c r="AB66" s="38">
        <v>35.12</v>
      </c>
      <c r="AC66" s="38">
        <v>25.69</v>
      </c>
      <c r="AD66" s="64">
        <v>55.53</v>
      </c>
      <c r="AE66" s="63">
        <v>24.97</v>
      </c>
      <c r="AF66" s="38">
        <v>30.36</v>
      </c>
      <c r="AG66" s="38">
        <v>20.95</v>
      </c>
      <c r="AH66" s="64">
        <v>17.77</v>
      </c>
      <c r="AI66" s="63">
        <v>14.69</v>
      </c>
      <c r="AJ66" s="38">
        <v>47.56</v>
      </c>
      <c r="AK66" s="38">
        <v>5.26</v>
      </c>
      <c r="AL66" s="87">
        <v>37.93</v>
      </c>
      <c r="AM66" s="63">
        <v>13.17</v>
      </c>
      <c r="AN66" s="38">
        <v>29.1</v>
      </c>
      <c r="AO66" s="38">
        <v>26.51</v>
      </c>
      <c r="AP66" s="87">
        <v>35.79</v>
      </c>
      <c r="AQ66" s="63">
        <v>22.61</v>
      </c>
      <c r="AR66" s="38">
        <v>25</v>
      </c>
      <c r="AS66" s="38">
        <v>28.22</v>
      </c>
      <c r="AT66" s="87">
        <v>39.38</v>
      </c>
      <c r="AU66" s="63">
        <v>24.57</v>
      </c>
      <c r="AV66" s="38">
        <v>40.81</v>
      </c>
      <c r="AW66" s="38">
        <v>49.65</v>
      </c>
      <c r="AX66" s="87">
        <v>116.61</v>
      </c>
      <c r="AY66" s="63">
        <v>24.28</v>
      </c>
      <c r="AZ66" s="38">
        <v>41.49</v>
      </c>
      <c r="BA66" s="38">
        <v>19.99</v>
      </c>
      <c r="BB66" s="87">
        <v>21.54</v>
      </c>
      <c r="BC66" s="63">
        <v>26.21</v>
      </c>
      <c r="BD66" s="38">
        <v>70.51</v>
      </c>
      <c r="BE66" s="38">
        <v>36.48</v>
      </c>
      <c r="BF66" s="87">
        <v>44.73</v>
      </c>
      <c r="BG66" s="63">
        <v>60.55</v>
      </c>
      <c r="BH66" s="38">
        <v>58.04</v>
      </c>
      <c r="BI66" s="38">
        <v>42.75</v>
      </c>
      <c r="BJ66" s="87">
        <v>25.98</v>
      </c>
      <c r="BK66" s="63">
        <v>45.37</v>
      </c>
      <c r="BL66" s="38">
        <v>23.71</v>
      </c>
      <c r="BM66" s="38">
        <v>33.66</v>
      </c>
      <c r="BN66" s="87">
        <v>54.97</v>
      </c>
      <c r="BO66" s="63">
        <v>8.67</v>
      </c>
      <c r="BP66" s="38">
        <v>14.96</v>
      </c>
      <c r="BQ66" s="38">
        <v>13.27</v>
      </c>
      <c r="BR66" s="87">
        <v>41.17</v>
      </c>
      <c r="BS66" s="63">
        <v>57.18</v>
      </c>
      <c r="BT66" s="38">
        <v>111.57</v>
      </c>
      <c r="BU66" s="38">
        <v>50.23</v>
      </c>
      <c r="BV66" s="87">
        <v>33.25</v>
      </c>
      <c r="BW66" s="63">
        <v>50.8</v>
      </c>
      <c r="BX66" s="38">
        <v>27.47</v>
      </c>
      <c r="BY66" s="38">
        <v>21.72</v>
      </c>
      <c r="BZ66" s="87">
        <v>31.36</v>
      </c>
      <c r="CA66" s="63">
        <v>19.09</v>
      </c>
      <c r="CB66" s="38">
        <v>31.97</v>
      </c>
      <c r="CC66" s="38">
        <v>37.84</v>
      </c>
      <c r="CD66" s="87">
        <v>13.3</v>
      </c>
      <c r="CE66" s="81">
        <f t="shared" si="0"/>
        <v>-64.9</v>
      </c>
      <c r="CF66" s="81">
        <f t="shared" si="1"/>
        <v>-57.6</v>
      </c>
      <c r="CG66" s="93"/>
      <c r="CH66" s="90"/>
    </row>
    <row r="67" spans="1:86" s="23" customFormat="1" ht="12.75">
      <c r="A67" s="22"/>
      <c r="B67" s="54" t="s">
        <v>24</v>
      </c>
      <c r="C67" s="65">
        <v>3241.4</v>
      </c>
      <c r="D67" s="33">
        <v>2726.5</v>
      </c>
      <c r="E67" s="33">
        <v>2156.7</v>
      </c>
      <c r="F67" s="66">
        <v>2825.3</v>
      </c>
      <c r="G67" s="65">
        <v>1919.4</v>
      </c>
      <c r="H67" s="33">
        <v>3932</v>
      </c>
      <c r="I67" s="33">
        <v>1896.6</v>
      </c>
      <c r="J67" s="66">
        <v>1577.2</v>
      </c>
      <c r="K67" s="65">
        <v>1361.3</v>
      </c>
      <c r="L67" s="33">
        <v>1387.8</v>
      </c>
      <c r="M67" s="33">
        <v>1177.2</v>
      </c>
      <c r="N67" s="66">
        <v>2265.6</v>
      </c>
      <c r="O67" s="65">
        <v>1501.8</v>
      </c>
      <c r="P67" s="33">
        <v>2083.1</v>
      </c>
      <c r="Q67" s="33">
        <v>1121.0851499999999</v>
      </c>
      <c r="R67" s="66">
        <v>1117.8</v>
      </c>
      <c r="S67" s="65">
        <v>1091.5</v>
      </c>
      <c r="T67" s="33">
        <v>925</v>
      </c>
      <c r="U67" s="33">
        <v>1354.36</v>
      </c>
      <c r="V67" s="66">
        <v>758.29</v>
      </c>
      <c r="W67" s="65">
        <v>1519.27</v>
      </c>
      <c r="X67" s="33">
        <v>910.46</v>
      </c>
      <c r="Y67" s="33">
        <v>1028.48</v>
      </c>
      <c r="Z67" s="66">
        <v>366.39</v>
      </c>
      <c r="AA67" s="65">
        <v>887.22</v>
      </c>
      <c r="AB67" s="33">
        <v>550.64</v>
      </c>
      <c r="AC67" s="33">
        <v>471.41</v>
      </c>
      <c r="AD67" s="66">
        <v>770.32</v>
      </c>
      <c r="AE67" s="65">
        <v>706.03</v>
      </c>
      <c r="AF67" s="33">
        <v>510.22</v>
      </c>
      <c r="AG67" s="33">
        <v>396.68</v>
      </c>
      <c r="AH67" s="66">
        <v>863.93</v>
      </c>
      <c r="AI67" s="65">
        <v>217.87</v>
      </c>
      <c r="AJ67" s="33">
        <v>343.5</v>
      </c>
      <c r="AK67" s="33">
        <v>345.13</v>
      </c>
      <c r="AL67" s="88">
        <v>619.9</v>
      </c>
      <c r="AM67" s="65">
        <v>322.89</v>
      </c>
      <c r="AN67" s="33">
        <v>598.77</v>
      </c>
      <c r="AO67" s="33">
        <v>694.98</v>
      </c>
      <c r="AP67" s="88">
        <v>381.16</v>
      </c>
      <c r="AQ67" s="65">
        <v>352.52</v>
      </c>
      <c r="AR67" s="33">
        <v>754.79</v>
      </c>
      <c r="AS67" s="33">
        <v>543.91</v>
      </c>
      <c r="AT67" s="88">
        <v>488.98</v>
      </c>
      <c r="AU67" s="65">
        <v>362.21</v>
      </c>
      <c r="AV67" s="33">
        <v>577.85</v>
      </c>
      <c r="AW67" s="33">
        <v>524.02</v>
      </c>
      <c r="AX67" s="88">
        <v>550.76</v>
      </c>
      <c r="AY67" s="65">
        <v>527.77</v>
      </c>
      <c r="AZ67" s="33">
        <v>997.34</v>
      </c>
      <c r="BA67" s="33">
        <v>970.39</v>
      </c>
      <c r="BB67" s="88">
        <v>845.32</v>
      </c>
      <c r="BC67" s="65">
        <v>478.94</v>
      </c>
      <c r="BD67" s="33">
        <v>878.5</v>
      </c>
      <c r="BE67" s="33">
        <v>759.87</v>
      </c>
      <c r="BF67" s="88">
        <v>1195.75</v>
      </c>
      <c r="BG67" s="65">
        <v>669.86</v>
      </c>
      <c r="BH67" s="33">
        <v>833.25</v>
      </c>
      <c r="BI67" s="33">
        <v>996.04</v>
      </c>
      <c r="BJ67" s="88">
        <v>937.01</v>
      </c>
      <c r="BK67" s="65">
        <v>668.04</v>
      </c>
      <c r="BL67" s="33">
        <v>365.66</v>
      </c>
      <c r="BM67" s="33">
        <v>943.34</v>
      </c>
      <c r="BN67" s="88">
        <v>562.02</v>
      </c>
      <c r="BO67" s="65">
        <v>321.82</v>
      </c>
      <c r="BP67" s="33">
        <v>203.65</v>
      </c>
      <c r="BQ67" s="33">
        <v>419.27</v>
      </c>
      <c r="BR67" s="88">
        <v>859.8</v>
      </c>
      <c r="BS67" s="65">
        <v>726.58</v>
      </c>
      <c r="BT67" s="33">
        <v>1009.19</v>
      </c>
      <c r="BU67" s="33">
        <v>687.48</v>
      </c>
      <c r="BV67" s="88">
        <v>1157.62</v>
      </c>
      <c r="BW67" s="65">
        <v>1335.83</v>
      </c>
      <c r="BX67" s="33">
        <v>758.51</v>
      </c>
      <c r="BY67" s="33">
        <v>978.72</v>
      </c>
      <c r="BZ67" s="88">
        <v>621.34</v>
      </c>
      <c r="CA67" s="65">
        <v>471.48</v>
      </c>
      <c r="CB67" s="33">
        <v>567.02</v>
      </c>
      <c r="CC67" s="33">
        <v>435.33</v>
      </c>
      <c r="CD67" s="88">
        <v>692.7</v>
      </c>
      <c r="CE67" s="83">
        <f t="shared" si="0"/>
        <v>59.1</v>
      </c>
      <c r="CF67" s="83">
        <f t="shared" si="1"/>
        <v>11.5</v>
      </c>
      <c r="CG67" s="94"/>
      <c r="CH67" s="40"/>
    </row>
    <row r="68" spans="1:86" s="23" customFormat="1" ht="12.75">
      <c r="A68" s="22"/>
      <c r="B68" s="54" t="s">
        <v>25</v>
      </c>
      <c r="C68" s="65">
        <v>907.9</v>
      </c>
      <c r="D68" s="33">
        <v>716.5</v>
      </c>
      <c r="E68" s="33">
        <v>1056.5</v>
      </c>
      <c r="F68" s="66">
        <v>1330.2</v>
      </c>
      <c r="G68" s="65">
        <v>638</v>
      </c>
      <c r="H68" s="33">
        <v>709.6</v>
      </c>
      <c r="I68" s="33">
        <v>803.6</v>
      </c>
      <c r="J68" s="66">
        <v>538.3</v>
      </c>
      <c r="K68" s="65">
        <v>446</v>
      </c>
      <c r="L68" s="33">
        <v>503.9</v>
      </c>
      <c r="M68" s="33">
        <v>591.7</v>
      </c>
      <c r="N68" s="66">
        <v>563.2</v>
      </c>
      <c r="O68" s="65">
        <v>565.7</v>
      </c>
      <c r="P68" s="33">
        <v>564.6</v>
      </c>
      <c r="Q68" s="33">
        <v>298.4617</v>
      </c>
      <c r="R68" s="66">
        <v>362.8</v>
      </c>
      <c r="S68" s="65">
        <v>1179.6</v>
      </c>
      <c r="T68" s="33">
        <v>236.1</v>
      </c>
      <c r="U68" s="33">
        <v>138.62</v>
      </c>
      <c r="V68" s="66">
        <v>187.05</v>
      </c>
      <c r="W68" s="65">
        <v>332.79</v>
      </c>
      <c r="X68" s="33">
        <v>1823.51</v>
      </c>
      <c r="Y68" s="33">
        <v>211.31</v>
      </c>
      <c r="Z68" s="66">
        <v>175.04</v>
      </c>
      <c r="AA68" s="65">
        <v>260.34</v>
      </c>
      <c r="AB68" s="33">
        <v>358.79</v>
      </c>
      <c r="AC68" s="33">
        <v>692.12</v>
      </c>
      <c r="AD68" s="66">
        <v>232.27</v>
      </c>
      <c r="AE68" s="65">
        <v>212.76</v>
      </c>
      <c r="AF68" s="33">
        <v>902.84</v>
      </c>
      <c r="AG68" s="33">
        <v>211.66</v>
      </c>
      <c r="AH68" s="66">
        <v>182.48</v>
      </c>
      <c r="AI68" s="65">
        <v>145.08</v>
      </c>
      <c r="AJ68" s="33">
        <v>155.47</v>
      </c>
      <c r="AK68" s="33">
        <v>113.69</v>
      </c>
      <c r="AL68" s="88">
        <v>237.7</v>
      </c>
      <c r="AM68" s="65">
        <v>159.98</v>
      </c>
      <c r="AN68" s="33">
        <v>79.01</v>
      </c>
      <c r="AO68" s="33">
        <v>258.15</v>
      </c>
      <c r="AP68" s="88">
        <v>1068.54</v>
      </c>
      <c r="AQ68" s="65">
        <v>108.24</v>
      </c>
      <c r="AR68" s="33">
        <v>132.81</v>
      </c>
      <c r="AS68" s="33">
        <v>471.2</v>
      </c>
      <c r="AT68" s="88">
        <v>331.81</v>
      </c>
      <c r="AU68" s="65">
        <v>163.32</v>
      </c>
      <c r="AV68" s="33">
        <v>83.45</v>
      </c>
      <c r="AW68" s="33">
        <v>3188.8</v>
      </c>
      <c r="AX68" s="88">
        <v>358.11</v>
      </c>
      <c r="AY68" s="65">
        <v>354.34</v>
      </c>
      <c r="AZ68" s="33">
        <v>296.36</v>
      </c>
      <c r="BA68" s="33">
        <v>195.23</v>
      </c>
      <c r="BB68" s="88">
        <v>150.73</v>
      </c>
      <c r="BC68" s="65">
        <v>231.38</v>
      </c>
      <c r="BD68" s="33">
        <v>223.07</v>
      </c>
      <c r="BE68" s="33">
        <v>282.05</v>
      </c>
      <c r="BF68" s="88">
        <v>252.21</v>
      </c>
      <c r="BG68" s="65">
        <v>1022.25</v>
      </c>
      <c r="BH68" s="33">
        <v>355.61</v>
      </c>
      <c r="BI68" s="33">
        <v>643.96</v>
      </c>
      <c r="BJ68" s="88">
        <v>288.75</v>
      </c>
      <c r="BK68" s="65">
        <v>138.55</v>
      </c>
      <c r="BL68" s="33">
        <v>103.88</v>
      </c>
      <c r="BM68" s="33">
        <v>183.89</v>
      </c>
      <c r="BN68" s="88">
        <v>276.21</v>
      </c>
      <c r="BO68" s="65">
        <v>166.72</v>
      </c>
      <c r="BP68" s="33">
        <v>84.12</v>
      </c>
      <c r="BQ68" s="33">
        <v>685.37</v>
      </c>
      <c r="BR68" s="88">
        <v>331.97</v>
      </c>
      <c r="BS68" s="65">
        <v>190.09</v>
      </c>
      <c r="BT68" s="33">
        <v>274.51</v>
      </c>
      <c r="BU68" s="33">
        <v>121.76</v>
      </c>
      <c r="BV68" s="88">
        <v>310.67</v>
      </c>
      <c r="BW68" s="65">
        <v>585.37</v>
      </c>
      <c r="BX68" s="33">
        <v>606.02</v>
      </c>
      <c r="BY68" s="33">
        <v>395.84</v>
      </c>
      <c r="BZ68" s="88">
        <v>207.73</v>
      </c>
      <c r="CA68" s="65">
        <v>331.9</v>
      </c>
      <c r="CB68" s="33">
        <v>178.12</v>
      </c>
      <c r="CC68" s="33">
        <v>207.86</v>
      </c>
      <c r="CD68" s="88">
        <v>620.21</v>
      </c>
      <c r="CE68" s="83">
        <f t="shared" si="0"/>
        <v>198.4</v>
      </c>
      <c r="CF68" s="83">
        <f t="shared" si="1"/>
        <v>198.6</v>
      </c>
      <c r="CG68" s="94"/>
      <c r="CH68" s="40"/>
    </row>
    <row r="69" spans="1:86" s="23" customFormat="1" ht="12.75">
      <c r="A69" s="22"/>
      <c r="B69" s="54" t="s">
        <v>68</v>
      </c>
      <c r="C69" s="65">
        <v>447.6</v>
      </c>
      <c r="D69" s="33">
        <v>591.1</v>
      </c>
      <c r="E69" s="33">
        <v>918.4</v>
      </c>
      <c r="F69" s="66">
        <v>610.7</v>
      </c>
      <c r="G69" s="65">
        <v>391.2</v>
      </c>
      <c r="H69" s="33">
        <v>628.5</v>
      </c>
      <c r="I69" s="33">
        <v>331.8</v>
      </c>
      <c r="J69" s="66">
        <v>457.1</v>
      </c>
      <c r="K69" s="65">
        <v>449.1</v>
      </c>
      <c r="L69" s="33">
        <v>501.1</v>
      </c>
      <c r="M69" s="33">
        <v>305.6</v>
      </c>
      <c r="N69" s="66">
        <v>274.8</v>
      </c>
      <c r="O69" s="65">
        <v>311.6</v>
      </c>
      <c r="P69" s="33">
        <v>557.1</v>
      </c>
      <c r="Q69" s="33">
        <v>1008.12438</v>
      </c>
      <c r="R69" s="66">
        <v>507.5</v>
      </c>
      <c r="S69" s="65">
        <v>239.9</v>
      </c>
      <c r="T69" s="33">
        <v>430.8</v>
      </c>
      <c r="U69" s="33">
        <v>232.8</v>
      </c>
      <c r="V69" s="66">
        <v>253.26</v>
      </c>
      <c r="W69" s="65">
        <v>62.19</v>
      </c>
      <c r="X69" s="33">
        <v>596.44</v>
      </c>
      <c r="Y69" s="33">
        <v>96.07</v>
      </c>
      <c r="Z69" s="66">
        <v>126.05</v>
      </c>
      <c r="AA69" s="65">
        <v>124.14</v>
      </c>
      <c r="AB69" s="33">
        <v>132.93</v>
      </c>
      <c r="AC69" s="33">
        <v>84.42</v>
      </c>
      <c r="AD69" s="66">
        <v>137.71</v>
      </c>
      <c r="AE69" s="65">
        <v>50.86</v>
      </c>
      <c r="AF69" s="33">
        <v>83.26</v>
      </c>
      <c r="AG69" s="33">
        <v>58.97</v>
      </c>
      <c r="AH69" s="66">
        <v>35.41</v>
      </c>
      <c r="AI69" s="65">
        <v>62.2</v>
      </c>
      <c r="AJ69" s="33">
        <v>115.77</v>
      </c>
      <c r="AK69" s="33">
        <v>108.4</v>
      </c>
      <c r="AL69" s="88">
        <v>203.4</v>
      </c>
      <c r="AM69" s="65">
        <v>305.77</v>
      </c>
      <c r="AN69" s="33">
        <v>67.33</v>
      </c>
      <c r="AO69" s="33">
        <v>65.91</v>
      </c>
      <c r="AP69" s="88">
        <v>152.46</v>
      </c>
      <c r="AQ69" s="65">
        <v>71.88</v>
      </c>
      <c r="AR69" s="33">
        <v>445.45</v>
      </c>
      <c r="AS69" s="33">
        <v>171.6</v>
      </c>
      <c r="AT69" s="88">
        <v>129.06</v>
      </c>
      <c r="AU69" s="65">
        <v>73.11</v>
      </c>
      <c r="AV69" s="33">
        <v>65.58</v>
      </c>
      <c r="AW69" s="33">
        <v>21.39</v>
      </c>
      <c r="AX69" s="88">
        <v>71.64</v>
      </c>
      <c r="AY69" s="65">
        <v>83.28</v>
      </c>
      <c r="AZ69" s="33">
        <v>41.46</v>
      </c>
      <c r="BA69" s="33">
        <v>46.71</v>
      </c>
      <c r="BB69" s="88">
        <v>76.81</v>
      </c>
      <c r="BC69" s="65">
        <v>34.71</v>
      </c>
      <c r="BD69" s="33">
        <v>91.79</v>
      </c>
      <c r="BE69" s="33">
        <v>25.89</v>
      </c>
      <c r="BF69" s="88">
        <v>250</v>
      </c>
      <c r="BG69" s="65">
        <v>174.11</v>
      </c>
      <c r="BH69" s="33">
        <v>90.11</v>
      </c>
      <c r="BI69" s="33">
        <v>37.76</v>
      </c>
      <c r="BJ69" s="88">
        <v>44.64</v>
      </c>
      <c r="BK69" s="65">
        <v>56.21</v>
      </c>
      <c r="BL69" s="33">
        <v>77.76</v>
      </c>
      <c r="BM69" s="33">
        <v>50.38</v>
      </c>
      <c r="BN69" s="88">
        <v>48.79</v>
      </c>
      <c r="BO69" s="65">
        <v>32.68</v>
      </c>
      <c r="BP69" s="33">
        <v>21.7</v>
      </c>
      <c r="BQ69" s="33">
        <v>28.98</v>
      </c>
      <c r="BR69" s="88">
        <v>30.2</v>
      </c>
      <c r="BS69" s="65">
        <v>38.09</v>
      </c>
      <c r="BT69" s="33">
        <v>39.85</v>
      </c>
      <c r="BU69" s="33">
        <v>59.74</v>
      </c>
      <c r="BV69" s="88">
        <v>84.47</v>
      </c>
      <c r="BW69" s="65">
        <v>79.17</v>
      </c>
      <c r="BX69" s="33">
        <v>42.77</v>
      </c>
      <c r="BY69" s="33">
        <v>77.02</v>
      </c>
      <c r="BZ69" s="88">
        <v>77.14</v>
      </c>
      <c r="CA69" s="65">
        <v>44.15</v>
      </c>
      <c r="CB69" s="33">
        <v>25.81</v>
      </c>
      <c r="CC69" s="33">
        <v>33.97</v>
      </c>
      <c r="CD69" s="88">
        <v>26</v>
      </c>
      <c r="CE69" s="83">
        <f t="shared" si="0"/>
        <v>-23.5</v>
      </c>
      <c r="CF69" s="83">
        <f t="shared" si="1"/>
        <v>-66.3</v>
      </c>
      <c r="CG69" s="94"/>
      <c r="CH69" s="40"/>
    </row>
    <row r="70" spans="1:86" s="23" customFormat="1" ht="12.75">
      <c r="A70" s="22"/>
      <c r="B70" s="54" t="s">
        <v>26</v>
      </c>
      <c r="C70" s="65">
        <v>665.6</v>
      </c>
      <c r="D70" s="33">
        <v>759.9</v>
      </c>
      <c r="E70" s="33">
        <v>619.5</v>
      </c>
      <c r="F70" s="66">
        <v>924.9</v>
      </c>
      <c r="G70" s="65">
        <v>947.2</v>
      </c>
      <c r="H70" s="33">
        <v>798.4</v>
      </c>
      <c r="I70" s="33">
        <v>742.5</v>
      </c>
      <c r="J70" s="66">
        <v>499.4</v>
      </c>
      <c r="K70" s="65">
        <v>489.6</v>
      </c>
      <c r="L70" s="33">
        <v>528.9</v>
      </c>
      <c r="M70" s="33">
        <v>781.9</v>
      </c>
      <c r="N70" s="66">
        <v>1074.7</v>
      </c>
      <c r="O70" s="65">
        <v>750.6</v>
      </c>
      <c r="P70" s="33">
        <v>632.2</v>
      </c>
      <c r="Q70" s="33">
        <v>514.2804199999999</v>
      </c>
      <c r="R70" s="66">
        <v>504.2</v>
      </c>
      <c r="S70" s="65">
        <v>381.4</v>
      </c>
      <c r="T70" s="33">
        <v>361</v>
      </c>
      <c r="U70" s="33">
        <v>287.1</v>
      </c>
      <c r="V70" s="66">
        <v>371.86</v>
      </c>
      <c r="W70" s="65">
        <v>303.67</v>
      </c>
      <c r="X70" s="33">
        <v>251.84</v>
      </c>
      <c r="Y70" s="33">
        <v>215.69</v>
      </c>
      <c r="Z70" s="66">
        <v>185.48</v>
      </c>
      <c r="AA70" s="65">
        <v>128.67</v>
      </c>
      <c r="AB70" s="33">
        <v>251.56</v>
      </c>
      <c r="AC70" s="33">
        <v>193.33</v>
      </c>
      <c r="AD70" s="66">
        <v>186.43</v>
      </c>
      <c r="AE70" s="65">
        <v>137.86</v>
      </c>
      <c r="AF70" s="33">
        <v>195.81</v>
      </c>
      <c r="AG70" s="33">
        <v>86.22</v>
      </c>
      <c r="AH70" s="66">
        <v>140.41</v>
      </c>
      <c r="AI70" s="65">
        <v>124.76</v>
      </c>
      <c r="AJ70" s="33">
        <v>353.12</v>
      </c>
      <c r="AK70" s="33">
        <v>65.12</v>
      </c>
      <c r="AL70" s="88">
        <v>221.75</v>
      </c>
      <c r="AM70" s="65">
        <v>39.96</v>
      </c>
      <c r="AN70" s="33">
        <v>216.13</v>
      </c>
      <c r="AO70" s="33">
        <v>120.24</v>
      </c>
      <c r="AP70" s="88">
        <v>230.22</v>
      </c>
      <c r="AQ70" s="65">
        <v>45.49</v>
      </c>
      <c r="AR70" s="33">
        <v>205.3</v>
      </c>
      <c r="AS70" s="33">
        <v>164.89</v>
      </c>
      <c r="AT70" s="88">
        <v>162.33</v>
      </c>
      <c r="AU70" s="65">
        <v>137.94</v>
      </c>
      <c r="AV70" s="33">
        <v>340.52</v>
      </c>
      <c r="AW70" s="33">
        <v>165.58</v>
      </c>
      <c r="AX70" s="88">
        <v>162.87</v>
      </c>
      <c r="AY70" s="65">
        <v>136.75</v>
      </c>
      <c r="AZ70" s="33">
        <v>80.59</v>
      </c>
      <c r="BA70" s="33">
        <v>100.16</v>
      </c>
      <c r="BB70" s="88">
        <v>149.56</v>
      </c>
      <c r="BC70" s="65">
        <v>183.9</v>
      </c>
      <c r="BD70" s="33">
        <v>155.66</v>
      </c>
      <c r="BE70" s="33">
        <v>113.89</v>
      </c>
      <c r="BF70" s="88">
        <v>192.46</v>
      </c>
      <c r="BG70" s="65">
        <v>138.8</v>
      </c>
      <c r="BH70" s="33">
        <v>118.6</v>
      </c>
      <c r="BI70" s="33">
        <v>96.42</v>
      </c>
      <c r="BJ70" s="88">
        <v>171.51</v>
      </c>
      <c r="BK70" s="65">
        <v>146.9</v>
      </c>
      <c r="BL70" s="33">
        <v>667.31</v>
      </c>
      <c r="BM70" s="33">
        <v>207.99</v>
      </c>
      <c r="BN70" s="88">
        <v>214.2</v>
      </c>
      <c r="BO70" s="65">
        <v>298.33</v>
      </c>
      <c r="BP70" s="33">
        <v>68.16</v>
      </c>
      <c r="BQ70" s="33">
        <v>109.11</v>
      </c>
      <c r="BR70" s="88">
        <v>282.16</v>
      </c>
      <c r="BS70" s="65">
        <v>148.85</v>
      </c>
      <c r="BT70" s="33">
        <v>193.25</v>
      </c>
      <c r="BU70" s="33">
        <v>100.08</v>
      </c>
      <c r="BV70" s="88">
        <v>186.79</v>
      </c>
      <c r="BW70" s="65">
        <v>548.49</v>
      </c>
      <c r="BX70" s="33">
        <v>211.99</v>
      </c>
      <c r="BY70" s="33">
        <v>73.56</v>
      </c>
      <c r="BZ70" s="88">
        <v>167.24</v>
      </c>
      <c r="CA70" s="65">
        <v>109.77</v>
      </c>
      <c r="CB70" s="33">
        <v>152.94</v>
      </c>
      <c r="CC70" s="33">
        <v>115.21</v>
      </c>
      <c r="CD70" s="88">
        <v>145.66</v>
      </c>
      <c r="CE70" s="83">
        <f t="shared" si="0"/>
        <v>26.4</v>
      </c>
      <c r="CF70" s="83">
        <f t="shared" si="1"/>
        <v>-12.9</v>
      </c>
      <c r="CG70" s="94"/>
      <c r="CH70" s="40"/>
    </row>
    <row r="71" spans="1:86" s="18" customFormat="1" ht="12">
      <c r="A71" s="16"/>
      <c r="B71" s="53" t="s">
        <v>27</v>
      </c>
      <c r="C71" s="63">
        <v>189.3</v>
      </c>
      <c r="D71" s="38">
        <v>206.3</v>
      </c>
      <c r="E71" s="38">
        <v>236.4</v>
      </c>
      <c r="F71" s="64">
        <v>241.1</v>
      </c>
      <c r="G71" s="63">
        <v>194.4</v>
      </c>
      <c r="H71" s="38">
        <v>176.6</v>
      </c>
      <c r="I71" s="38">
        <v>111.8</v>
      </c>
      <c r="J71" s="64">
        <v>135.1</v>
      </c>
      <c r="K71" s="63">
        <v>223.2</v>
      </c>
      <c r="L71" s="38">
        <v>155.8</v>
      </c>
      <c r="M71" s="38">
        <v>172.5</v>
      </c>
      <c r="N71" s="64">
        <v>164.8</v>
      </c>
      <c r="O71" s="63">
        <v>159.2</v>
      </c>
      <c r="P71" s="38">
        <v>122</v>
      </c>
      <c r="Q71" s="38">
        <v>165.65314999999998</v>
      </c>
      <c r="R71" s="64">
        <v>75.8</v>
      </c>
      <c r="S71" s="63">
        <v>78.8</v>
      </c>
      <c r="T71" s="38">
        <v>81.6</v>
      </c>
      <c r="U71" s="38">
        <v>70.89</v>
      </c>
      <c r="V71" s="64">
        <v>59.15</v>
      </c>
      <c r="W71" s="63">
        <v>20.37</v>
      </c>
      <c r="X71" s="38">
        <v>97.6</v>
      </c>
      <c r="Y71" s="38">
        <v>31.37</v>
      </c>
      <c r="Z71" s="64">
        <v>36.7</v>
      </c>
      <c r="AA71" s="63">
        <v>26.47</v>
      </c>
      <c r="AB71" s="38">
        <v>23.3</v>
      </c>
      <c r="AC71" s="38">
        <v>18.43</v>
      </c>
      <c r="AD71" s="64">
        <v>89.55</v>
      </c>
      <c r="AE71" s="63">
        <v>13.94</v>
      </c>
      <c r="AF71" s="38">
        <v>46.25</v>
      </c>
      <c r="AG71" s="38">
        <v>11.83</v>
      </c>
      <c r="AH71" s="64">
        <v>56.73</v>
      </c>
      <c r="AI71" s="63">
        <v>46.68</v>
      </c>
      <c r="AJ71" s="38">
        <v>152.75</v>
      </c>
      <c r="AK71" s="38">
        <v>32.39</v>
      </c>
      <c r="AL71" s="87">
        <v>3.54</v>
      </c>
      <c r="AM71" s="63">
        <v>9.05</v>
      </c>
      <c r="AN71" s="38">
        <v>5.5</v>
      </c>
      <c r="AO71" s="38">
        <v>51.87</v>
      </c>
      <c r="AP71" s="87">
        <v>16.3</v>
      </c>
      <c r="AQ71" s="63">
        <v>6.8</v>
      </c>
      <c r="AR71" s="38">
        <v>11.69</v>
      </c>
      <c r="AS71" s="38">
        <v>5.11</v>
      </c>
      <c r="AT71" s="87">
        <v>6.65</v>
      </c>
      <c r="AU71" s="63">
        <v>29.72</v>
      </c>
      <c r="AV71" s="38">
        <v>9.46</v>
      </c>
      <c r="AW71" s="38">
        <v>70.7</v>
      </c>
      <c r="AX71" s="87">
        <v>24.56</v>
      </c>
      <c r="AY71" s="63">
        <v>58.4</v>
      </c>
      <c r="AZ71" s="38">
        <v>18.11</v>
      </c>
      <c r="BA71" s="38">
        <v>21.42</v>
      </c>
      <c r="BB71" s="87">
        <v>9.94</v>
      </c>
      <c r="BC71" s="63">
        <v>16.85</v>
      </c>
      <c r="BD71" s="38">
        <v>33.24</v>
      </c>
      <c r="BE71" s="38">
        <v>20.1</v>
      </c>
      <c r="BF71" s="87">
        <v>21.14</v>
      </c>
      <c r="BG71" s="63">
        <v>37.49</v>
      </c>
      <c r="BH71" s="38">
        <v>25.62</v>
      </c>
      <c r="BI71" s="38">
        <v>14.6</v>
      </c>
      <c r="BJ71" s="87">
        <v>30.24</v>
      </c>
      <c r="BK71" s="63">
        <v>56.86</v>
      </c>
      <c r="BL71" s="38">
        <v>29.56</v>
      </c>
      <c r="BM71" s="38">
        <v>158.95</v>
      </c>
      <c r="BN71" s="87">
        <v>29.12</v>
      </c>
      <c r="BO71" s="63">
        <v>138.49</v>
      </c>
      <c r="BP71" s="38">
        <v>29.98</v>
      </c>
      <c r="BQ71" s="38">
        <v>28.77</v>
      </c>
      <c r="BR71" s="87">
        <v>118.79</v>
      </c>
      <c r="BS71" s="63">
        <v>51.29</v>
      </c>
      <c r="BT71" s="38">
        <v>61.14</v>
      </c>
      <c r="BU71" s="38">
        <v>36.97</v>
      </c>
      <c r="BV71" s="87">
        <v>37.82</v>
      </c>
      <c r="BW71" s="63">
        <v>262.49</v>
      </c>
      <c r="BX71" s="38">
        <v>72.54</v>
      </c>
      <c r="BY71" s="38">
        <v>12.77</v>
      </c>
      <c r="BZ71" s="87">
        <v>23.63</v>
      </c>
      <c r="CA71" s="63">
        <v>28.58</v>
      </c>
      <c r="CB71" s="38">
        <v>27.38</v>
      </c>
      <c r="CC71" s="38">
        <v>25.89</v>
      </c>
      <c r="CD71" s="87">
        <v>9.43</v>
      </c>
      <c r="CE71" s="81">
        <f t="shared" si="0"/>
        <v>-63.6</v>
      </c>
      <c r="CF71" s="81">
        <f t="shared" si="1"/>
        <v>-60.1</v>
      </c>
      <c r="CG71" s="93"/>
      <c r="CH71" s="90"/>
    </row>
    <row r="72" spans="1:86" s="18" customFormat="1" ht="12">
      <c r="A72" s="16"/>
      <c r="B72" s="53" t="s">
        <v>69</v>
      </c>
      <c r="C72" s="63">
        <v>145.7</v>
      </c>
      <c r="D72" s="38">
        <v>170.8</v>
      </c>
      <c r="E72" s="38">
        <v>137.5</v>
      </c>
      <c r="F72" s="64">
        <v>243</v>
      </c>
      <c r="G72" s="63">
        <v>200</v>
      </c>
      <c r="H72" s="38">
        <v>156.1</v>
      </c>
      <c r="I72" s="38">
        <v>159.1</v>
      </c>
      <c r="J72" s="64">
        <v>199.7</v>
      </c>
      <c r="K72" s="63">
        <v>120.3</v>
      </c>
      <c r="L72" s="38">
        <v>66.8</v>
      </c>
      <c r="M72" s="38">
        <v>238.6</v>
      </c>
      <c r="N72" s="64">
        <v>170.4</v>
      </c>
      <c r="O72" s="63">
        <v>182.1</v>
      </c>
      <c r="P72" s="38">
        <v>251.8</v>
      </c>
      <c r="Q72" s="38">
        <v>120.7645</v>
      </c>
      <c r="R72" s="64">
        <v>189.6</v>
      </c>
      <c r="S72" s="63">
        <v>87</v>
      </c>
      <c r="T72" s="38">
        <v>79.3</v>
      </c>
      <c r="U72" s="38">
        <v>119.65</v>
      </c>
      <c r="V72" s="64">
        <v>105.76</v>
      </c>
      <c r="W72" s="63">
        <v>66.6</v>
      </c>
      <c r="X72" s="38">
        <v>42.61</v>
      </c>
      <c r="Y72" s="38">
        <v>39.81</v>
      </c>
      <c r="Z72" s="64">
        <v>56.32</v>
      </c>
      <c r="AA72" s="63">
        <v>29.23</v>
      </c>
      <c r="AB72" s="38">
        <v>98.87</v>
      </c>
      <c r="AC72" s="38">
        <v>15.2</v>
      </c>
      <c r="AD72" s="64">
        <v>48.12</v>
      </c>
      <c r="AE72" s="63">
        <v>6.5</v>
      </c>
      <c r="AF72" s="38">
        <v>4.7</v>
      </c>
      <c r="AG72" s="38">
        <v>55.71</v>
      </c>
      <c r="AH72" s="64">
        <v>51.8</v>
      </c>
      <c r="AI72" s="63">
        <v>22.88</v>
      </c>
      <c r="AJ72" s="38">
        <v>47.23</v>
      </c>
      <c r="AK72" s="38">
        <v>5.74</v>
      </c>
      <c r="AL72" s="87">
        <v>53.77</v>
      </c>
      <c r="AM72" s="63">
        <v>7.86</v>
      </c>
      <c r="AN72" s="38">
        <v>7.75</v>
      </c>
      <c r="AO72" s="38">
        <v>22.34</v>
      </c>
      <c r="AP72" s="87">
        <v>6.16</v>
      </c>
      <c r="AQ72" s="63">
        <v>27.82</v>
      </c>
      <c r="AR72" s="38">
        <v>32.57</v>
      </c>
      <c r="AS72" s="38">
        <v>52.49</v>
      </c>
      <c r="AT72" s="87">
        <v>19.38</v>
      </c>
      <c r="AU72" s="63">
        <v>41.02</v>
      </c>
      <c r="AV72" s="38">
        <v>71.06</v>
      </c>
      <c r="AW72" s="38">
        <v>51.35</v>
      </c>
      <c r="AX72" s="87">
        <v>37.39</v>
      </c>
      <c r="AY72" s="63">
        <v>28.91</v>
      </c>
      <c r="AZ72" s="38">
        <v>21.53</v>
      </c>
      <c r="BA72" s="38">
        <v>32.61</v>
      </c>
      <c r="BB72" s="87">
        <v>52.83</v>
      </c>
      <c r="BC72" s="63">
        <v>26.28</v>
      </c>
      <c r="BD72" s="38">
        <v>17.74</v>
      </c>
      <c r="BE72" s="38">
        <v>28.39</v>
      </c>
      <c r="BF72" s="87">
        <v>71.31</v>
      </c>
      <c r="BG72" s="63">
        <v>25.66</v>
      </c>
      <c r="BH72" s="38">
        <v>19.86</v>
      </c>
      <c r="BI72" s="38">
        <v>20.84</v>
      </c>
      <c r="BJ72" s="87">
        <v>46.94</v>
      </c>
      <c r="BK72" s="63">
        <v>15.05</v>
      </c>
      <c r="BL72" s="38">
        <v>619.26</v>
      </c>
      <c r="BM72" s="38">
        <v>31.22</v>
      </c>
      <c r="BN72" s="87">
        <v>33.31</v>
      </c>
      <c r="BO72" s="63">
        <v>142.67</v>
      </c>
      <c r="BP72" s="38">
        <v>11.95</v>
      </c>
      <c r="BQ72" s="38">
        <v>60.56</v>
      </c>
      <c r="BR72" s="87">
        <v>48.44</v>
      </c>
      <c r="BS72" s="63">
        <v>49.21</v>
      </c>
      <c r="BT72" s="38">
        <v>29.44</v>
      </c>
      <c r="BU72" s="38">
        <v>15.76</v>
      </c>
      <c r="BV72" s="87">
        <v>30.76</v>
      </c>
      <c r="BW72" s="63">
        <v>149.4</v>
      </c>
      <c r="BX72" s="38">
        <v>33.15</v>
      </c>
      <c r="BY72" s="38">
        <v>27.77</v>
      </c>
      <c r="BZ72" s="87">
        <v>91.62</v>
      </c>
      <c r="CA72" s="63">
        <v>10.45</v>
      </c>
      <c r="CB72" s="38">
        <v>44.77</v>
      </c>
      <c r="CC72" s="38">
        <v>21.94</v>
      </c>
      <c r="CD72" s="87">
        <v>46.28</v>
      </c>
      <c r="CE72" s="81">
        <f t="shared" si="0"/>
        <v>110.9</v>
      </c>
      <c r="CF72" s="81">
        <f t="shared" si="1"/>
        <v>-49.5</v>
      </c>
      <c r="CG72" s="93"/>
      <c r="CH72" s="90"/>
    </row>
    <row r="73" spans="1:86" s="18" customFormat="1" ht="12">
      <c r="A73" s="16"/>
      <c r="B73" s="53" t="s">
        <v>28</v>
      </c>
      <c r="C73" s="63">
        <v>330.6</v>
      </c>
      <c r="D73" s="38">
        <v>382.8</v>
      </c>
      <c r="E73" s="38">
        <v>245.6</v>
      </c>
      <c r="F73" s="64">
        <v>440.8</v>
      </c>
      <c r="G73" s="63">
        <v>552.8</v>
      </c>
      <c r="H73" s="38">
        <v>465.7</v>
      </c>
      <c r="I73" s="38">
        <v>471.6</v>
      </c>
      <c r="J73" s="64">
        <v>164.6</v>
      </c>
      <c r="K73" s="63">
        <v>146.1</v>
      </c>
      <c r="L73" s="38">
        <v>306.3</v>
      </c>
      <c r="M73" s="38">
        <v>370.8</v>
      </c>
      <c r="N73" s="64">
        <v>739.4</v>
      </c>
      <c r="O73" s="63">
        <v>409.3</v>
      </c>
      <c r="P73" s="38">
        <v>258.4</v>
      </c>
      <c r="Q73" s="38">
        <v>227.86276999999998</v>
      </c>
      <c r="R73" s="64">
        <v>238.8</v>
      </c>
      <c r="S73" s="63">
        <v>215.6</v>
      </c>
      <c r="T73" s="38">
        <v>200.1</v>
      </c>
      <c r="U73" s="38">
        <v>96.57</v>
      </c>
      <c r="V73" s="64">
        <v>206.94</v>
      </c>
      <c r="W73" s="63">
        <v>216.71</v>
      </c>
      <c r="X73" s="38">
        <v>111.63</v>
      </c>
      <c r="Y73" s="38">
        <v>144.51</v>
      </c>
      <c r="Z73" s="64">
        <v>92.46</v>
      </c>
      <c r="AA73" s="63">
        <v>72.96</v>
      </c>
      <c r="AB73" s="38">
        <v>129.38</v>
      </c>
      <c r="AC73" s="38">
        <v>159.71</v>
      </c>
      <c r="AD73" s="64">
        <v>48.76</v>
      </c>
      <c r="AE73" s="63">
        <v>117.42</v>
      </c>
      <c r="AF73" s="38">
        <v>144.86</v>
      </c>
      <c r="AG73" s="38">
        <v>18.67</v>
      </c>
      <c r="AH73" s="64">
        <v>31.89</v>
      </c>
      <c r="AI73" s="63">
        <v>55.2</v>
      </c>
      <c r="AJ73" s="38">
        <v>153.14</v>
      </c>
      <c r="AK73" s="38">
        <v>27</v>
      </c>
      <c r="AL73" s="87">
        <v>164.43</v>
      </c>
      <c r="AM73" s="63">
        <v>23.05</v>
      </c>
      <c r="AN73" s="38">
        <v>202.88</v>
      </c>
      <c r="AO73" s="38">
        <v>46.03</v>
      </c>
      <c r="AP73" s="87">
        <v>207.76</v>
      </c>
      <c r="AQ73" s="63">
        <v>10.87</v>
      </c>
      <c r="AR73" s="38">
        <v>161.03</v>
      </c>
      <c r="AS73" s="38">
        <v>107.29</v>
      </c>
      <c r="AT73" s="87">
        <v>136.3</v>
      </c>
      <c r="AU73" s="63">
        <v>67.2</v>
      </c>
      <c r="AV73" s="38">
        <v>259.99</v>
      </c>
      <c r="AW73" s="38">
        <v>43.53</v>
      </c>
      <c r="AX73" s="87">
        <v>100.93</v>
      </c>
      <c r="AY73" s="63">
        <v>49.44</v>
      </c>
      <c r="AZ73" s="38">
        <v>40.95</v>
      </c>
      <c r="BA73" s="38">
        <v>46.12</v>
      </c>
      <c r="BB73" s="87">
        <v>86.79</v>
      </c>
      <c r="BC73" s="63">
        <v>140.77</v>
      </c>
      <c r="BD73" s="38">
        <v>104.68</v>
      </c>
      <c r="BE73" s="38">
        <v>65.4</v>
      </c>
      <c r="BF73" s="87">
        <v>100.01</v>
      </c>
      <c r="BG73" s="63">
        <v>75.65</v>
      </c>
      <c r="BH73" s="38">
        <v>73.12</v>
      </c>
      <c r="BI73" s="38">
        <v>60.98</v>
      </c>
      <c r="BJ73" s="87">
        <v>94.33</v>
      </c>
      <c r="BK73" s="63">
        <v>74.99</v>
      </c>
      <c r="BL73" s="38">
        <v>18.49</v>
      </c>
      <c r="BM73" s="38">
        <v>17.81</v>
      </c>
      <c r="BN73" s="87">
        <v>151.77</v>
      </c>
      <c r="BO73" s="63">
        <v>17.17</v>
      </c>
      <c r="BP73" s="38">
        <v>26.22</v>
      </c>
      <c r="BQ73" s="38">
        <v>19.79</v>
      </c>
      <c r="BR73" s="87">
        <v>114.94</v>
      </c>
      <c r="BS73" s="63">
        <v>48.34</v>
      </c>
      <c r="BT73" s="38">
        <v>102.67</v>
      </c>
      <c r="BU73" s="38">
        <v>47.34</v>
      </c>
      <c r="BV73" s="87">
        <v>118.21</v>
      </c>
      <c r="BW73" s="63">
        <v>136.61</v>
      </c>
      <c r="BX73" s="38">
        <v>106.3</v>
      </c>
      <c r="BY73" s="38">
        <v>33.02</v>
      </c>
      <c r="BZ73" s="87">
        <v>51.99</v>
      </c>
      <c r="CA73" s="63">
        <v>70.74</v>
      </c>
      <c r="CB73" s="38">
        <v>80.79</v>
      </c>
      <c r="CC73" s="38">
        <v>67.38</v>
      </c>
      <c r="CD73" s="87">
        <v>89.94</v>
      </c>
      <c r="CE73" s="81">
        <f t="shared" si="0"/>
        <v>33.5</v>
      </c>
      <c r="CF73" s="81">
        <f t="shared" si="1"/>
        <v>73</v>
      </c>
      <c r="CG73" s="93"/>
      <c r="CH73" s="90"/>
    </row>
    <row r="74" spans="1:86" s="23" customFormat="1" ht="12.75">
      <c r="A74" s="22"/>
      <c r="B74" s="54" t="s">
        <v>29</v>
      </c>
      <c r="C74" s="65">
        <v>224.4</v>
      </c>
      <c r="D74" s="33">
        <v>135.7</v>
      </c>
      <c r="E74" s="33">
        <v>173.8</v>
      </c>
      <c r="F74" s="66">
        <v>236</v>
      </c>
      <c r="G74" s="65">
        <v>143.5</v>
      </c>
      <c r="H74" s="33">
        <v>244.2</v>
      </c>
      <c r="I74" s="33">
        <v>321.5</v>
      </c>
      <c r="J74" s="66">
        <v>173.7</v>
      </c>
      <c r="K74" s="65">
        <v>143.2</v>
      </c>
      <c r="L74" s="33">
        <v>208.3</v>
      </c>
      <c r="M74" s="33">
        <v>172.9</v>
      </c>
      <c r="N74" s="66">
        <v>273.2</v>
      </c>
      <c r="O74" s="65">
        <v>173.2</v>
      </c>
      <c r="P74" s="33">
        <v>180.3</v>
      </c>
      <c r="Q74" s="33">
        <v>154.34101</v>
      </c>
      <c r="R74" s="66">
        <v>107.1</v>
      </c>
      <c r="S74" s="65">
        <v>51.2</v>
      </c>
      <c r="T74" s="33">
        <v>121.7</v>
      </c>
      <c r="U74" s="33">
        <v>120.24</v>
      </c>
      <c r="V74" s="66">
        <v>87.54</v>
      </c>
      <c r="W74" s="65">
        <v>36.4</v>
      </c>
      <c r="X74" s="33">
        <v>30.61</v>
      </c>
      <c r="Y74" s="33">
        <v>23.25</v>
      </c>
      <c r="Z74" s="66">
        <v>42.25</v>
      </c>
      <c r="AA74" s="65">
        <v>39.66</v>
      </c>
      <c r="AB74" s="33">
        <v>45.41</v>
      </c>
      <c r="AC74" s="33">
        <v>36.46</v>
      </c>
      <c r="AD74" s="66">
        <v>34.36</v>
      </c>
      <c r="AE74" s="65">
        <v>14.02</v>
      </c>
      <c r="AF74" s="33">
        <v>45.47</v>
      </c>
      <c r="AG74" s="33">
        <v>27.9</v>
      </c>
      <c r="AH74" s="66">
        <v>12.01</v>
      </c>
      <c r="AI74" s="65">
        <v>20.82</v>
      </c>
      <c r="AJ74" s="33">
        <v>34.95</v>
      </c>
      <c r="AK74" s="33">
        <v>16.15</v>
      </c>
      <c r="AL74" s="88">
        <v>25.94</v>
      </c>
      <c r="AM74" s="65">
        <v>23.75</v>
      </c>
      <c r="AN74" s="33">
        <v>16.1</v>
      </c>
      <c r="AO74" s="33">
        <v>9.5</v>
      </c>
      <c r="AP74" s="88">
        <v>62.44</v>
      </c>
      <c r="AQ74" s="65">
        <v>35.09</v>
      </c>
      <c r="AR74" s="33">
        <v>21.15</v>
      </c>
      <c r="AS74" s="33">
        <v>65.54</v>
      </c>
      <c r="AT74" s="88">
        <v>45.89</v>
      </c>
      <c r="AU74" s="65">
        <v>49.53</v>
      </c>
      <c r="AV74" s="33">
        <v>20.4</v>
      </c>
      <c r="AW74" s="33">
        <v>31.65</v>
      </c>
      <c r="AX74" s="88">
        <v>51.84</v>
      </c>
      <c r="AY74" s="65">
        <v>24.13</v>
      </c>
      <c r="AZ74" s="33">
        <v>29.04</v>
      </c>
      <c r="BA74" s="33">
        <v>48.49</v>
      </c>
      <c r="BB74" s="88">
        <v>141.31</v>
      </c>
      <c r="BC74" s="65">
        <v>12.35</v>
      </c>
      <c r="BD74" s="33">
        <v>17.94</v>
      </c>
      <c r="BE74" s="33">
        <v>53.12</v>
      </c>
      <c r="BF74" s="88">
        <v>71.6</v>
      </c>
      <c r="BG74" s="65">
        <v>20.69</v>
      </c>
      <c r="BH74" s="33">
        <v>37.1</v>
      </c>
      <c r="BI74" s="33">
        <v>13.19</v>
      </c>
      <c r="BJ74" s="88">
        <v>28.62</v>
      </c>
      <c r="BK74" s="65">
        <v>42.2</v>
      </c>
      <c r="BL74" s="33">
        <v>38.11</v>
      </c>
      <c r="BM74" s="33">
        <v>69.44</v>
      </c>
      <c r="BN74" s="88">
        <v>47.95</v>
      </c>
      <c r="BO74" s="65">
        <v>25.81</v>
      </c>
      <c r="BP74" s="33">
        <v>24.94</v>
      </c>
      <c r="BQ74" s="33">
        <v>54.46</v>
      </c>
      <c r="BR74" s="88">
        <v>40.36</v>
      </c>
      <c r="BS74" s="65">
        <v>33.69</v>
      </c>
      <c r="BT74" s="33">
        <v>30.37</v>
      </c>
      <c r="BU74" s="33">
        <v>51.65</v>
      </c>
      <c r="BV74" s="88">
        <v>92.68</v>
      </c>
      <c r="BW74" s="65">
        <v>44.64</v>
      </c>
      <c r="BX74" s="33">
        <v>46.19</v>
      </c>
      <c r="BY74" s="33">
        <v>27.5</v>
      </c>
      <c r="BZ74" s="88">
        <v>57.98</v>
      </c>
      <c r="CA74" s="65">
        <v>39.19</v>
      </c>
      <c r="CB74" s="33">
        <v>19.55</v>
      </c>
      <c r="CC74" s="33">
        <v>38.95</v>
      </c>
      <c r="CD74" s="88">
        <v>37.36</v>
      </c>
      <c r="CE74" s="107">
        <f t="shared" si="0"/>
        <v>-4.1</v>
      </c>
      <c r="CF74" s="83">
        <f t="shared" si="1"/>
        <v>-35.6</v>
      </c>
      <c r="CG74" s="94"/>
      <c r="CH74" s="40"/>
    </row>
    <row r="75" spans="1:86" s="23" customFormat="1" ht="12.75">
      <c r="A75" s="22"/>
      <c r="B75" s="54" t="s">
        <v>30</v>
      </c>
      <c r="C75" s="65">
        <v>5</v>
      </c>
      <c r="D75" s="33">
        <v>3.3</v>
      </c>
      <c r="E75" s="33">
        <v>28.7</v>
      </c>
      <c r="F75" s="66">
        <v>8.8</v>
      </c>
      <c r="G75" s="65">
        <v>8.7</v>
      </c>
      <c r="H75" s="33">
        <v>4.7</v>
      </c>
      <c r="I75" s="33">
        <v>4.1</v>
      </c>
      <c r="J75" s="66">
        <v>10.4</v>
      </c>
      <c r="K75" s="65">
        <v>19.4</v>
      </c>
      <c r="L75" s="33">
        <v>1.7</v>
      </c>
      <c r="M75" s="33">
        <v>52.8</v>
      </c>
      <c r="N75" s="66">
        <v>0.4</v>
      </c>
      <c r="O75" s="65">
        <v>1.9</v>
      </c>
      <c r="P75" s="33">
        <v>0.6</v>
      </c>
      <c r="Q75" s="33">
        <v>0.163</v>
      </c>
      <c r="R75" s="66">
        <v>2.4</v>
      </c>
      <c r="S75" s="65">
        <v>2.6</v>
      </c>
      <c r="T75" s="33">
        <v>1.5</v>
      </c>
      <c r="U75" s="33">
        <v>2.85</v>
      </c>
      <c r="V75" s="66">
        <v>2.24</v>
      </c>
      <c r="W75" s="65">
        <v>3.46</v>
      </c>
      <c r="X75" s="33">
        <v>0.93</v>
      </c>
      <c r="Y75" s="33">
        <v>0.79</v>
      </c>
      <c r="Z75" s="66">
        <v>1.62</v>
      </c>
      <c r="AA75" s="65">
        <v>1.52</v>
      </c>
      <c r="AB75" s="33">
        <v>2.21</v>
      </c>
      <c r="AC75" s="33">
        <v>9.58</v>
      </c>
      <c r="AD75" s="66">
        <v>2.58</v>
      </c>
      <c r="AE75" s="65">
        <v>0.83</v>
      </c>
      <c r="AF75" s="33">
        <v>0</v>
      </c>
      <c r="AG75" s="33">
        <v>10.12</v>
      </c>
      <c r="AH75" s="66">
        <v>0.4</v>
      </c>
      <c r="AI75" s="65">
        <v>0.3</v>
      </c>
      <c r="AJ75" s="33">
        <v>0.67</v>
      </c>
      <c r="AK75" s="33">
        <v>0.43</v>
      </c>
      <c r="AL75" s="88">
        <v>0.8</v>
      </c>
      <c r="AM75" s="65">
        <v>1.61</v>
      </c>
      <c r="AN75" s="33">
        <v>0.86</v>
      </c>
      <c r="AO75" s="33">
        <v>0.5</v>
      </c>
      <c r="AP75" s="88">
        <v>27.76</v>
      </c>
      <c r="AQ75" s="65">
        <v>0.07</v>
      </c>
      <c r="AR75" s="33">
        <v>1.25</v>
      </c>
      <c r="AS75" s="33">
        <v>0</v>
      </c>
      <c r="AT75" s="88">
        <v>0.4</v>
      </c>
      <c r="AU75" s="65">
        <v>50.04</v>
      </c>
      <c r="AV75" s="33">
        <v>0</v>
      </c>
      <c r="AW75" s="33">
        <v>0.39</v>
      </c>
      <c r="AX75" s="88">
        <v>0.71</v>
      </c>
      <c r="AY75" s="65">
        <v>1.28</v>
      </c>
      <c r="AZ75" s="33">
        <v>0</v>
      </c>
      <c r="BA75" s="33">
        <v>1.6</v>
      </c>
      <c r="BB75" s="88">
        <v>4.04</v>
      </c>
      <c r="BC75" s="65">
        <v>0.58</v>
      </c>
      <c r="BD75" s="33">
        <v>1.83</v>
      </c>
      <c r="BE75" s="33">
        <v>2.28</v>
      </c>
      <c r="BF75" s="88">
        <v>0</v>
      </c>
      <c r="BG75" s="65">
        <v>0</v>
      </c>
      <c r="BH75" s="33">
        <v>0.07</v>
      </c>
      <c r="BI75" s="33">
        <v>0.92</v>
      </c>
      <c r="BJ75" s="88">
        <v>0.14</v>
      </c>
      <c r="BK75" s="65">
        <v>0</v>
      </c>
      <c r="BL75" s="33">
        <v>0.89</v>
      </c>
      <c r="BM75" s="33">
        <v>0.18</v>
      </c>
      <c r="BN75" s="88">
        <v>1.28</v>
      </c>
      <c r="BO75" s="65">
        <v>0.81</v>
      </c>
      <c r="BP75" s="33">
        <v>0</v>
      </c>
      <c r="BQ75" s="33">
        <v>0</v>
      </c>
      <c r="BR75" s="88">
        <v>0</v>
      </c>
      <c r="BS75" s="65">
        <v>0.13</v>
      </c>
      <c r="BT75" s="33">
        <v>0.31</v>
      </c>
      <c r="BU75" s="33">
        <v>0.05</v>
      </c>
      <c r="BV75" s="88">
        <v>3.06</v>
      </c>
      <c r="BW75" s="65">
        <v>0.93</v>
      </c>
      <c r="BX75" s="33">
        <v>0.06</v>
      </c>
      <c r="BY75" s="33">
        <v>0</v>
      </c>
      <c r="BZ75" s="88">
        <v>0</v>
      </c>
      <c r="CA75" s="65">
        <v>0.07</v>
      </c>
      <c r="CB75" s="33">
        <v>0</v>
      </c>
      <c r="CC75" s="33">
        <v>0</v>
      </c>
      <c r="CD75" s="88">
        <v>0.92</v>
      </c>
      <c r="CE75" s="107" t="s">
        <v>97</v>
      </c>
      <c r="CF75" s="83" t="s">
        <v>97</v>
      </c>
      <c r="CG75" s="94"/>
      <c r="CH75" s="40"/>
    </row>
    <row r="76" spans="1:86" s="23" customFormat="1" ht="12">
      <c r="A76" s="22"/>
      <c r="B76" s="55" t="s">
        <v>72</v>
      </c>
      <c r="C76" s="61">
        <v>0.7</v>
      </c>
      <c r="D76" s="37">
        <v>1.5</v>
      </c>
      <c r="E76" s="37">
        <v>27.1</v>
      </c>
      <c r="F76" s="62">
        <v>7.9</v>
      </c>
      <c r="G76" s="61">
        <v>0.7</v>
      </c>
      <c r="H76" s="37">
        <v>3.4</v>
      </c>
      <c r="I76" s="37">
        <v>2.9</v>
      </c>
      <c r="J76" s="62">
        <v>6.9</v>
      </c>
      <c r="K76" s="61">
        <v>16.2</v>
      </c>
      <c r="L76" s="37">
        <v>1.7</v>
      </c>
      <c r="M76" s="37">
        <v>0.7</v>
      </c>
      <c r="N76" s="62">
        <v>0</v>
      </c>
      <c r="O76" s="61">
        <v>1.7</v>
      </c>
      <c r="P76" s="37">
        <v>0.3</v>
      </c>
      <c r="Q76" s="37">
        <v>0</v>
      </c>
      <c r="R76" s="62">
        <v>1.8</v>
      </c>
      <c r="S76" s="61">
        <v>0</v>
      </c>
      <c r="T76" s="37">
        <v>0.5</v>
      </c>
      <c r="U76" s="37">
        <v>0.79</v>
      </c>
      <c r="V76" s="62">
        <v>2.07</v>
      </c>
      <c r="W76" s="75">
        <v>3</v>
      </c>
      <c r="X76" s="71">
        <v>0.35</v>
      </c>
      <c r="Y76" s="71">
        <v>0.62</v>
      </c>
      <c r="Z76" s="76">
        <v>0.25</v>
      </c>
      <c r="AA76" s="75">
        <v>0.24</v>
      </c>
      <c r="AB76" s="71">
        <v>0.35</v>
      </c>
      <c r="AC76" s="71">
        <v>8.77</v>
      </c>
      <c r="AD76" s="76">
        <v>1.49</v>
      </c>
      <c r="AE76" s="75">
        <v>0.35</v>
      </c>
      <c r="AF76" s="71">
        <v>0</v>
      </c>
      <c r="AG76" s="71">
        <v>0</v>
      </c>
      <c r="AH76" s="76">
        <v>0.34</v>
      </c>
      <c r="AI76" s="75">
        <v>0</v>
      </c>
      <c r="AJ76" s="71">
        <v>0.51</v>
      </c>
      <c r="AK76" s="71">
        <v>0.22</v>
      </c>
      <c r="AL76" s="76">
        <v>0.8</v>
      </c>
      <c r="AM76" s="75">
        <v>1.61</v>
      </c>
      <c r="AN76" s="71">
        <v>0.86</v>
      </c>
      <c r="AO76" s="71">
        <v>0.5</v>
      </c>
      <c r="AP76" s="76">
        <v>24.06</v>
      </c>
      <c r="AQ76" s="75">
        <v>0</v>
      </c>
      <c r="AR76" s="71">
        <v>1.25</v>
      </c>
      <c r="AS76" s="71">
        <v>0</v>
      </c>
      <c r="AT76" s="76">
        <v>0</v>
      </c>
      <c r="AU76" s="75">
        <v>49.74</v>
      </c>
      <c r="AV76" s="71">
        <v>0</v>
      </c>
      <c r="AW76" s="71">
        <v>0</v>
      </c>
      <c r="AX76" s="76">
        <v>0.39</v>
      </c>
      <c r="AY76" s="75">
        <v>0</v>
      </c>
      <c r="AZ76" s="71">
        <v>0</v>
      </c>
      <c r="BA76" s="71">
        <v>1.6</v>
      </c>
      <c r="BB76" s="76">
        <v>0</v>
      </c>
      <c r="BC76" s="75">
        <v>0.58</v>
      </c>
      <c r="BD76" s="71">
        <v>1.62</v>
      </c>
      <c r="BE76" s="71">
        <v>0</v>
      </c>
      <c r="BF76" s="76">
        <v>0</v>
      </c>
      <c r="BG76" s="75">
        <v>0</v>
      </c>
      <c r="BH76" s="71">
        <v>0</v>
      </c>
      <c r="BI76" s="71">
        <v>0.73</v>
      </c>
      <c r="BJ76" s="76">
        <v>0.14</v>
      </c>
      <c r="BK76" s="75">
        <v>0</v>
      </c>
      <c r="BL76" s="71">
        <v>0</v>
      </c>
      <c r="BM76" s="71">
        <v>0</v>
      </c>
      <c r="BN76" s="76">
        <v>0</v>
      </c>
      <c r="BO76" s="75">
        <v>0.66</v>
      </c>
      <c r="BP76" s="71">
        <v>0</v>
      </c>
      <c r="BQ76" s="71">
        <v>0</v>
      </c>
      <c r="BR76" s="76">
        <v>0</v>
      </c>
      <c r="BS76" s="75">
        <v>0</v>
      </c>
      <c r="BT76" s="71">
        <v>0.03</v>
      </c>
      <c r="BU76" s="71">
        <v>0</v>
      </c>
      <c r="BV76" s="76">
        <v>2.63</v>
      </c>
      <c r="BW76" s="75">
        <v>0.48</v>
      </c>
      <c r="BX76" s="71">
        <v>0.06</v>
      </c>
      <c r="BY76" s="71">
        <v>0</v>
      </c>
      <c r="BZ76" s="76">
        <v>0</v>
      </c>
      <c r="CA76" s="75">
        <v>0</v>
      </c>
      <c r="CB76" s="71">
        <v>0</v>
      </c>
      <c r="CC76" s="71">
        <v>0</v>
      </c>
      <c r="CD76" s="76">
        <v>0.29</v>
      </c>
      <c r="CE76" s="61" t="s">
        <v>97</v>
      </c>
      <c r="CF76" s="79" t="s">
        <v>97</v>
      </c>
      <c r="CG76" s="93"/>
      <c r="CH76" s="40"/>
    </row>
    <row r="77" spans="1:86" s="23" customFormat="1" ht="12.75">
      <c r="A77" s="22"/>
      <c r="B77" s="56" t="s">
        <v>73</v>
      </c>
      <c r="C77" s="67">
        <v>4.3</v>
      </c>
      <c r="D77" s="39">
        <v>1.8</v>
      </c>
      <c r="E77" s="39">
        <v>1.6</v>
      </c>
      <c r="F77" s="68">
        <v>0.9</v>
      </c>
      <c r="G77" s="67">
        <v>8</v>
      </c>
      <c r="H77" s="39">
        <v>1.3</v>
      </c>
      <c r="I77" s="39">
        <v>1.2</v>
      </c>
      <c r="J77" s="68">
        <v>3.5</v>
      </c>
      <c r="K77" s="67">
        <v>3.2</v>
      </c>
      <c r="L77" s="39">
        <v>0</v>
      </c>
      <c r="M77" s="39">
        <v>52.1</v>
      </c>
      <c r="N77" s="68">
        <v>0.4</v>
      </c>
      <c r="O77" s="67">
        <v>0.2</v>
      </c>
      <c r="P77" s="39">
        <v>0.3</v>
      </c>
      <c r="Q77" s="39">
        <v>0.163</v>
      </c>
      <c r="R77" s="68">
        <v>0.6</v>
      </c>
      <c r="S77" s="67">
        <v>2.6</v>
      </c>
      <c r="T77" s="39">
        <v>1</v>
      </c>
      <c r="U77" s="39">
        <v>2.06</v>
      </c>
      <c r="V77" s="68">
        <v>0.17</v>
      </c>
      <c r="W77" s="77">
        <v>0.45</v>
      </c>
      <c r="X77" s="72">
        <v>0.57</v>
      </c>
      <c r="Y77" s="72">
        <v>0.17</v>
      </c>
      <c r="Z77" s="78">
        <v>1.37</v>
      </c>
      <c r="AA77" s="77">
        <v>1.28</v>
      </c>
      <c r="AB77" s="72">
        <v>1.86</v>
      </c>
      <c r="AC77" s="72">
        <v>0.81</v>
      </c>
      <c r="AD77" s="78">
        <v>1.09</v>
      </c>
      <c r="AE77" s="77">
        <v>0.48</v>
      </c>
      <c r="AF77" s="72">
        <v>0</v>
      </c>
      <c r="AG77" s="72">
        <v>10.12</v>
      </c>
      <c r="AH77" s="78">
        <v>0.06</v>
      </c>
      <c r="AI77" s="77">
        <v>0.3</v>
      </c>
      <c r="AJ77" s="72">
        <v>0.16</v>
      </c>
      <c r="AK77" s="72">
        <v>0.21</v>
      </c>
      <c r="AL77" s="78">
        <v>0</v>
      </c>
      <c r="AM77" s="77">
        <v>0</v>
      </c>
      <c r="AN77" s="72">
        <v>0</v>
      </c>
      <c r="AO77" s="72">
        <v>0</v>
      </c>
      <c r="AP77" s="78">
        <v>3.71</v>
      </c>
      <c r="AQ77" s="77">
        <v>0.1</v>
      </c>
      <c r="AR77" s="72">
        <v>0</v>
      </c>
      <c r="AS77" s="72">
        <v>0</v>
      </c>
      <c r="AT77" s="78">
        <v>0.4</v>
      </c>
      <c r="AU77" s="77">
        <v>0.3</v>
      </c>
      <c r="AV77" s="72">
        <v>0</v>
      </c>
      <c r="AW77" s="72">
        <v>0.39</v>
      </c>
      <c r="AX77" s="78">
        <v>0.32</v>
      </c>
      <c r="AY77" s="77">
        <v>1.28</v>
      </c>
      <c r="AZ77" s="72">
        <v>0</v>
      </c>
      <c r="BA77" s="72">
        <v>0</v>
      </c>
      <c r="BB77" s="78">
        <v>4.04</v>
      </c>
      <c r="BC77" s="77">
        <v>0</v>
      </c>
      <c r="BD77" s="72">
        <v>0.21</v>
      </c>
      <c r="BE77" s="72">
        <v>2.3</v>
      </c>
      <c r="BF77" s="78">
        <v>0</v>
      </c>
      <c r="BG77" s="77">
        <v>0</v>
      </c>
      <c r="BH77" s="72">
        <v>0.07</v>
      </c>
      <c r="BI77" s="72">
        <v>0.2</v>
      </c>
      <c r="BJ77" s="78">
        <v>0</v>
      </c>
      <c r="BK77" s="77">
        <v>0</v>
      </c>
      <c r="BL77" s="72">
        <v>0.89</v>
      </c>
      <c r="BM77" s="72">
        <v>0.2</v>
      </c>
      <c r="BN77" s="78">
        <v>1.3</v>
      </c>
      <c r="BO77" s="77">
        <v>0.15</v>
      </c>
      <c r="BP77" s="72">
        <v>0</v>
      </c>
      <c r="BQ77" s="72">
        <v>0</v>
      </c>
      <c r="BR77" s="78">
        <v>0</v>
      </c>
      <c r="BS77" s="77">
        <v>0.1</v>
      </c>
      <c r="BT77" s="72">
        <v>0.28</v>
      </c>
      <c r="BU77" s="72">
        <v>0.1</v>
      </c>
      <c r="BV77" s="78">
        <v>0.43</v>
      </c>
      <c r="BW77" s="77">
        <v>0.45</v>
      </c>
      <c r="BX77" s="72">
        <v>0</v>
      </c>
      <c r="BY77" s="72">
        <v>0</v>
      </c>
      <c r="BZ77" s="78">
        <v>0</v>
      </c>
      <c r="CA77" s="77">
        <v>0.1</v>
      </c>
      <c r="CB77" s="72">
        <v>0</v>
      </c>
      <c r="CC77" s="72">
        <v>0</v>
      </c>
      <c r="CD77" s="78">
        <v>0.63</v>
      </c>
      <c r="CE77" s="67" t="s">
        <v>97</v>
      </c>
      <c r="CF77" s="82" t="s">
        <v>97</v>
      </c>
      <c r="CG77" s="95"/>
      <c r="CH77" s="40"/>
    </row>
    <row r="78" spans="1:86" s="18" customFormat="1" ht="4.5" customHeight="1">
      <c r="A78" s="16"/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49"/>
      <c r="T78" s="69"/>
      <c r="U78" s="49"/>
      <c r="V78" s="6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102"/>
      <c r="CF78" s="103"/>
      <c r="CG78" s="93"/>
      <c r="CH78" s="40"/>
    </row>
    <row r="79" spans="1:85" ht="7.5" customHeight="1" thickBot="1">
      <c r="A79" s="17"/>
      <c r="B79" s="6"/>
      <c r="C79" s="7"/>
      <c r="D79" s="8"/>
      <c r="E79" s="8"/>
      <c r="F79" s="8"/>
      <c r="G79" s="7"/>
      <c r="H79" s="8"/>
      <c r="I79" s="8"/>
      <c r="J79" s="8"/>
      <c r="K79" s="7"/>
      <c r="L79" s="8"/>
      <c r="M79" s="8"/>
      <c r="N79" s="8"/>
      <c r="O79" s="7"/>
      <c r="P79" s="8"/>
      <c r="Q79" s="8"/>
      <c r="R79" s="8"/>
      <c r="S79" s="44"/>
      <c r="T79" s="45"/>
      <c r="U79" s="44"/>
      <c r="V79" s="45"/>
      <c r="W79" s="44"/>
      <c r="X79" s="45"/>
      <c r="Y79" s="45"/>
      <c r="Z79" s="45"/>
      <c r="AA79" s="44"/>
      <c r="AB79" s="45"/>
      <c r="AC79" s="45"/>
      <c r="AD79" s="45"/>
      <c r="AE79" s="44"/>
      <c r="AF79" s="45"/>
      <c r="AG79" s="45"/>
      <c r="AH79" s="45"/>
      <c r="AI79" s="44"/>
      <c r="AJ79" s="45"/>
      <c r="AK79" s="45"/>
      <c r="AL79" s="45"/>
      <c r="AM79" s="44"/>
      <c r="AN79" s="45"/>
      <c r="AO79" s="45"/>
      <c r="AP79" s="45"/>
      <c r="AQ79" s="44"/>
      <c r="AR79" s="45"/>
      <c r="AS79" s="45"/>
      <c r="AT79" s="45"/>
      <c r="AU79" s="44"/>
      <c r="AV79" s="45"/>
      <c r="AW79" s="45"/>
      <c r="AX79" s="45"/>
      <c r="AY79" s="44"/>
      <c r="AZ79" s="45"/>
      <c r="BA79" s="45"/>
      <c r="BB79" s="45"/>
      <c r="BC79" s="44"/>
      <c r="BD79" s="45"/>
      <c r="BE79" s="45"/>
      <c r="BF79" s="45"/>
      <c r="BG79" s="44"/>
      <c r="BH79" s="45"/>
      <c r="BI79" s="45"/>
      <c r="BJ79" s="45"/>
      <c r="BK79" s="44"/>
      <c r="BL79" s="45"/>
      <c r="BM79" s="45"/>
      <c r="BN79" s="45"/>
      <c r="BO79" s="44"/>
      <c r="BP79" s="45"/>
      <c r="BQ79" s="45"/>
      <c r="BR79" s="45"/>
      <c r="BS79" s="44"/>
      <c r="BT79" s="45"/>
      <c r="BU79" s="45"/>
      <c r="BV79" s="45"/>
      <c r="BW79" s="44"/>
      <c r="BX79" s="45"/>
      <c r="BY79" s="45"/>
      <c r="BZ79" s="45"/>
      <c r="CA79" s="44"/>
      <c r="CB79" s="45"/>
      <c r="CC79" s="45"/>
      <c r="CD79" s="45"/>
      <c r="CE79" s="104"/>
      <c r="CF79" s="104"/>
      <c r="CG79" s="96"/>
    </row>
    <row r="80" spans="2:85" ht="13.5" thickTop="1">
      <c r="B80" s="9"/>
      <c r="C80" s="10"/>
      <c r="D80" s="11"/>
      <c r="E80" s="11"/>
      <c r="F80" s="11"/>
      <c r="G80" s="10"/>
      <c r="H80" s="11"/>
      <c r="I80" s="11"/>
      <c r="J80" s="11"/>
      <c r="K80" s="10"/>
      <c r="L80" s="11"/>
      <c r="M80" s="11"/>
      <c r="N80" s="11"/>
      <c r="O80" s="10"/>
      <c r="P80" s="11"/>
      <c r="Q80" s="11"/>
      <c r="R80" s="11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105"/>
      <c r="CF80" s="105"/>
      <c r="CG80" s="97"/>
    </row>
    <row r="81" spans="4:84" ht="12">
      <c r="D81" s="12"/>
      <c r="E81" s="12"/>
      <c r="F81" s="12"/>
      <c r="H81" s="12"/>
      <c r="I81" s="12"/>
      <c r="J81" s="12"/>
      <c r="L81" s="12"/>
      <c r="M81" s="12"/>
      <c r="N81" s="12"/>
      <c r="P81" s="12"/>
      <c r="Q81" s="12"/>
      <c r="R81" s="12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104"/>
      <c r="CF81" s="104"/>
    </row>
    <row r="82" spans="4:84" ht="12">
      <c r="D82" s="12"/>
      <c r="E82" s="12"/>
      <c r="F82" s="12"/>
      <c r="H82" s="12"/>
      <c r="I82" s="12"/>
      <c r="J82" s="12"/>
      <c r="L82" s="12"/>
      <c r="M82" s="12"/>
      <c r="N82" s="12"/>
      <c r="P82" s="12"/>
      <c r="Q82" s="12"/>
      <c r="R82" s="12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104"/>
      <c r="CF82" s="104"/>
    </row>
    <row r="83" spans="4:84" ht="12">
      <c r="D83" s="12"/>
      <c r="E83" s="12"/>
      <c r="F83" s="12"/>
      <c r="H83" s="12"/>
      <c r="I83" s="12"/>
      <c r="J83" s="12"/>
      <c r="L83" s="12"/>
      <c r="M83" s="12"/>
      <c r="N83" s="12"/>
      <c r="P83" s="12"/>
      <c r="Q83" s="12"/>
      <c r="R83" s="12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104"/>
      <c r="CF83" s="104"/>
    </row>
    <row r="84" spans="4:84" ht="12.75">
      <c r="D84" s="3"/>
      <c r="E84" s="3"/>
      <c r="F84" s="3"/>
      <c r="H84" s="3"/>
      <c r="I84" s="3"/>
      <c r="J84" s="3"/>
      <c r="L84" s="3"/>
      <c r="M84" s="3"/>
      <c r="N84" s="3"/>
      <c r="P84" s="3"/>
      <c r="Q84" s="3"/>
      <c r="R84" s="3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104"/>
      <c r="CF84" s="104"/>
    </row>
    <row r="85" spans="4:84" ht="12">
      <c r="D85" s="12"/>
      <c r="E85" s="12"/>
      <c r="F85" s="12" t="s">
        <v>0</v>
      </c>
      <c r="H85" s="12"/>
      <c r="I85" s="12"/>
      <c r="J85" s="12"/>
      <c r="L85" s="12"/>
      <c r="M85" s="12"/>
      <c r="N85" s="12" t="s">
        <v>0</v>
      </c>
      <c r="P85" s="12"/>
      <c r="Q85" s="12"/>
      <c r="R85" s="12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104"/>
      <c r="CF85" s="104"/>
    </row>
    <row r="86" spans="4:84" ht="12">
      <c r="D86" s="12"/>
      <c r="E86" s="12"/>
      <c r="F86" s="12"/>
      <c r="H86" s="12"/>
      <c r="I86" s="12"/>
      <c r="J86" s="12"/>
      <c r="L86" s="12"/>
      <c r="M86" s="12"/>
      <c r="N86" s="12"/>
      <c r="P86" s="12"/>
      <c r="Q86" s="12"/>
      <c r="R86" s="12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104"/>
      <c r="CF86" s="104"/>
    </row>
    <row r="87" spans="4:84" ht="12.75">
      <c r="D87" s="3"/>
      <c r="E87" s="3"/>
      <c r="F87" s="3"/>
      <c r="H87" s="3"/>
      <c r="I87" s="3"/>
      <c r="J87" s="3"/>
      <c r="L87" s="3"/>
      <c r="M87" s="3"/>
      <c r="N87" s="3"/>
      <c r="P87" s="3"/>
      <c r="Q87" s="3"/>
      <c r="R87" s="3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104"/>
      <c r="CF87" s="104"/>
    </row>
    <row r="88" spans="4:84" ht="12">
      <c r="D88" s="12"/>
      <c r="E88" s="12"/>
      <c r="F88" s="12"/>
      <c r="H88" s="12"/>
      <c r="I88" s="12"/>
      <c r="J88" s="12"/>
      <c r="L88" s="12"/>
      <c r="M88" s="12"/>
      <c r="N88" s="12"/>
      <c r="P88" s="12"/>
      <c r="Q88" s="12"/>
      <c r="R88" s="12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104"/>
      <c r="CF88" s="104"/>
    </row>
    <row r="89" spans="4:84" ht="12">
      <c r="D89" s="12"/>
      <c r="E89" s="12"/>
      <c r="F89" s="12"/>
      <c r="H89" s="12"/>
      <c r="I89" s="12"/>
      <c r="J89" s="12"/>
      <c r="L89" s="12"/>
      <c r="M89" s="12"/>
      <c r="N89" s="12"/>
      <c r="P89" s="12"/>
      <c r="Q89" s="12"/>
      <c r="R89" s="12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104"/>
      <c r="CF89" s="104"/>
    </row>
    <row r="90" spans="4:84" ht="12">
      <c r="D90" s="12"/>
      <c r="E90" s="12"/>
      <c r="F90" s="12"/>
      <c r="H90" s="12"/>
      <c r="I90" s="12"/>
      <c r="J90" s="12"/>
      <c r="L90" s="12"/>
      <c r="M90" s="12"/>
      <c r="N90" s="12"/>
      <c r="P90" s="12"/>
      <c r="Q90" s="12"/>
      <c r="R90" s="12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104"/>
      <c r="CF90" s="104"/>
    </row>
    <row r="91" spans="4:84" ht="12">
      <c r="D91" s="12"/>
      <c r="E91" s="12"/>
      <c r="F91" s="12"/>
      <c r="H91" s="12"/>
      <c r="I91" s="12"/>
      <c r="J91" s="12"/>
      <c r="L91" s="12"/>
      <c r="M91" s="12"/>
      <c r="N91" s="12"/>
      <c r="P91" s="12"/>
      <c r="Q91" s="12"/>
      <c r="R91" s="12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104"/>
      <c r="CF91" s="104"/>
    </row>
    <row r="92" spans="83:84" ht="12">
      <c r="CE92" s="104"/>
      <c r="CF92" s="104"/>
    </row>
    <row r="93" spans="83:84" ht="12">
      <c r="CE93" s="104"/>
      <c r="CF93" s="104"/>
    </row>
    <row r="94" spans="83:84" ht="12">
      <c r="CE94" s="104"/>
      <c r="CF94" s="104"/>
    </row>
    <row r="95" spans="83:84" ht="12">
      <c r="CE95" s="104"/>
      <c r="CF95" s="104"/>
    </row>
    <row r="96" spans="83:84" ht="12">
      <c r="CE96" s="104"/>
      <c r="CF96" s="104"/>
    </row>
    <row r="97" spans="83:84" ht="12">
      <c r="CE97" s="104"/>
      <c r="CF97" s="104"/>
    </row>
    <row r="98" spans="83:84" ht="12">
      <c r="CE98" s="104"/>
      <c r="CF98" s="104"/>
    </row>
    <row r="99" spans="83:84" ht="12">
      <c r="CE99" s="104"/>
      <c r="CF99" s="104"/>
    </row>
    <row r="100" spans="83:84" ht="12">
      <c r="CE100" s="104"/>
      <c r="CF100" s="104"/>
    </row>
    <row r="101" spans="83:84" ht="12">
      <c r="CE101" s="104"/>
      <c r="CF101" s="104"/>
    </row>
    <row r="102" spans="83:84" ht="12">
      <c r="CE102" s="104"/>
      <c r="CF102" s="104"/>
    </row>
    <row r="103" spans="83:84" ht="12">
      <c r="CE103" s="104"/>
      <c r="CF103" s="104"/>
    </row>
    <row r="104" spans="83:84" ht="12">
      <c r="CE104" s="104"/>
      <c r="CF104" s="104"/>
    </row>
    <row r="105" spans="83:84" ht="12">
      <c r="CE105" s="104"/>
      <c r="CF105" s="104"/>
    </row>
    <row r="106" spans="83:84" ht="12">
      <c r="CE106" s="104"/>
      <c r="CF106" s="104"/>
    </row>
    <row r="107" spans="83:84" ht="12">
      <c r="CE107" s="104"/>
      <c r="CF107" s="104"/>
    </row>
    <row r="108" spans="83:84" ht="12">
      <c r="CE108" s="104"/>
      <c r="CF108" s="104"/>
    </row>
    <row r="109" spans="83:84" ht="12">
      <c r="CE109" s="104"/>
      <c r="CF109" s="104"/>
    </row>
    <row r="110" spans="83:84" ht="12">
      <c r="CE110" s="104"/>
      <c r="CF110" s="104"/>
    </row>
    <row r="111" spans="83:84" ht="12">
      <c r="CE111" s="104"/>
      <c r="CF111" s="104"/>
    </row>
    <row r="112" spans="83:84" ht="12">
      <c r="CE112" s="104"/>
      <c r="CF112" s="104"/>
    </row>
    <row r="113" spans="83:84" ht="12">
      <c r="CE113" s="104"/>
      <c r="CF113" s="104"/>
    </row>
    <row r="114" spans="83:84" ht="12">
      <c r="CE114" s="104"/>
      <c r="CF114" s="104"/>
    </row>
    <row r="115" spans="83:84" ht="12">
      <c r="CE115" s="104"/>
      <c r="CF115" s="104"/>
    </row>
    <row r="116" spans="83:84" ht="12">
      <c r="CE116" s="104"/>
      <c r="CF116" s="104"/>
    </row>
    <row r="117" spans="83:84" ht="12">
      <c r="CE117" s="104"/>
      <c r="CF117" s="104"/>
    </row>
    <row r="118" spans="83:84" ht="12">
      <c r="CE118" s="104"/>
      <c r="CF118" s="104"/>
    </row>
    <row r="119" spans="83:84" ht="12">
      <c r="CE119" s="104"/>
      <c r="CF119" s="104"/>
    </row>
    <row r="120" spans="83:84" ht="12">
      <c r="CE120" s="104"/>
      <c r="CF120" s="104"/>
    </row>
    <row r="121" spans="83:84" ht="12">
      <c r="CE121" s="104"/>
      <c r="CF121" s="104"/>
    </row>
    <row r="122" spans="83:84" ht="12">
      <c r="CE122" s="104"/>
      <c r="CF122" s="104"/>
    </row>
    <row r="123" spans="83:84" ht="12">
      <c r="CE123" s="104"/>
      <c r="CF123" s="104"/>
    </row>
    <row r="124" spans="83:84" ht="12">
      <c r="CE124" s="104"/>
      <c r="CF124" s="104"/>
    </row>
    <row r="125" spans="83:84" ht="12">
      <c r="CE125" s="104"/>
      <c r="CF125" s="104"/>
    </row>
    <row r="126" spans="83:84" ht="12">
      <c r="CE126" s="104"/>
      <c r="CF126" s="104"/>
    </row>
    <row r="127" spans="83:84" ht="12">
      <c r="CE127" s="104"/>
      <c r="CF127" s="104"/>
    </row>
    <row r="128" spans="83:84" ht="12">
      <c r="CE128" s="104"/>
      <c r="CF128" s="104"/>
    </row>
    <row r="129" spans="83:84" ht="12">
      <c r="CE129" s="104"/>
      <c r="CF129" s="104"/>
    </row>
    <row r="130" spans="83:84" ht="12">
      <c r="CE130" s="104"/>
      <c r="CF130" s="104"/>
    </row>
    <row r="131" spans="83:84" ht="12">
      <c r="CE131" s="104"/>
      <c r="CF131" s="104"/>
    </row>
    <row r="132" spans="83:84" ht="12">
      <c r="CE132" s="104"/>
      <c r="CF132" s="104"/>
    </row>
    <row r="133" spans="83:84" ht="12">
      <c r="CE133" s="104"/>
      <c r="CF133" s="104"/>
    </row>
    <row r="134" spans="83:84" ht="12">
      <c r="CE134" s="104"/>
      <c r="CF134" s="104"/>
    </row>
    <row r="135" spans="83:84" ht="12">
      <c r="CE135" s="104"/>
      <c r="CF135" s="104"/>
    </row>
    <row r="136" spans="83:84" ht="12">
      <c r="CE136" s="104"/>
      <c r="CF136" s="104"/>
    </row>
    <row r="137" spans="83:84" ht="12">
      <c r="CE137" s="104"/>
      <c r="CF137" s="104"/>
    </row>
    <row r="138" spans="83:84" ht="12">
      <c r="CE138" s="104"/>
      <c r="CF138" s="104"/>
    </row>
    <row r="139" spans="83:84" ht="12">
      <c r="CE139" s="104"/>
      <c r="CF139" s="104"/>
    </row>
    <row r="140" spans="83:84" ht="12">
      <c r="CE140" s="104"/>
      <c r="CF140" s="104"/>
    </row>
    <row r="141" spans="83:84" ht="12">
      <c r="CE141" s="104"/>
      <c r="CF141" s="104"/>
    </row>
    <row r="142" spans="83:84" ht="12">
      <c r="CE142" s="104"/>
      <c r="CF142" s="104"/>
    </row>
    <row r="143" spans="83:84" ht="12">
      <c r="CE143" s="104"/>
      <c r="CF143" s="104"/>
    </row>
    <row r="144" spans="83:84" ht="12">
      <c r="CE144" s="104"/>
      <c r="CF144" s="104"/>
    </row>
    <row r="145" spans="83:84" ht="12">
      <c r="CE145" s="104"/>
      <c r="CF145" s="104"/>
    </row>
    <row r="146" spans="83:84" ht="12">
      <c r="CE146" s="104"/>
      <c r="CF146" s="104"/>
    </row>
    <row r="147" spans="83:84" ht="12">
      <c r="CE147" s="104"/>
      <c r="CF147" s="104"/>
    </row>
    <row r="148" spans="83:84" ht="12">
      <c r="CE148" s="104"/>
      <c r="CF148" s="104"/>
    </row>
    <row r="149" spans="83:84" ht="12">
      <c r="CE149" s="104"/>
      <c r="CF149" s="104"/>
    </row>
    <row r="150" spans="83:84" ht="12">
      <c r="CE150" s="104"/>
      <c r="CF150" s="104"/>
    </row>
    <row r="151" spans="83:84" ht="12">
      <c r="CE151" s="104"/>
      <c r="CF151" s="104"/>
    </row>
  </sheetData>
  <sheetProtection/>
  <mergeCells count="42">
    <mergeCell ref="CF11:CF13"/>
    <mergeCell ref="CE11:CE13"/>
    <mergeCell ref="BC11:BF11"/>
    <mergeCell ref="BC12:BF12"/>
    <mergeCell ref="BG11:BJ11"/>
    <mergeCell ref="BG12:BJ12"/>
    <mergeCell ref="BK11:BN11"/>
    <mergeCell ref="BK12:BN12"/>
    <mergeCell ref="BO11:BR11"/>
    <mergeCell ref="BO12:BR12"/>
    <mergeCell ref="BS11:BV11"/>
    <mergeCell ref="BS12:BV12"/>
    <mergeCell ref="BW11:BZ11"/>
    <mergeCell ref="BW12:BZ12"/>
    <mergeCell ref="CA11:CD11"/>
    <mergeCell ref="CA12:CD12"/>
    <mergeCell ref="O11:R11"/>
    <mergeCell ref="K12:N12"/>
    <mergeCell ref="O12:R12"/>
    <mergeCell ref="W11:Z11"/>
    <mergeCell ref="AQ12:AT12"/>
    <mergeCell ref="AM12:AP12"/>
    <mergeCell ref="AI12:AL12"/>
    <mergeCell ref="AE12:AH12"/>
    <mergeCell ref="AA12:AD12"/>
    <mergeCell ref="AQ11:AT11"/>
    <mergeCell ref="AM11:AP11"/>
    <mergeCell ref="AI11:AL11"/>
    <mergeCell ref="AE11:AH11"/>
    <mergeCell ref="AA11:AD11"/>
    <mergeCell ref="W12:Z12"/>
    <mergeCell ref="S11:V11"/>
    <mergeCell ref="C12:F12"/>
    <mergeCell ref="G12:J12"/>
    <mergeCell ref="C11:F11"/>
    <mergeCell ref="G11:J11"/>
    <mergeCell ref="K11:N11"/>
    <mergeCell ref="S12:V12"/>
    <mergeCell ref="AU11:AX11"/>
    <mergeCell ref="AU12:AX12"/>
    <mergeCell ref="AY11:BB11"/>
    <mergeCell ref="AY12:BB12"/>
  </mergeCells>
  <printOptions/>
  <pageMargins left="0.7874015748031497" right="0.7874015748031497" top="0.984251968503937" bottom="0.984251968503937" header="0" footer="0"/>
  <pageSetup fitToWidth="0" fitToHeight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Vivienda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Mgriocerezo</dc:creator>
  <cp:keywords/>
  <dc:description/>
  <cp:lastModifiedBy>Torrijos Prieto José Antonio</cp:lastModifiedBy>
  <cp:lastPrinted>2019-06-11T08:52:40Z</cp:lastPrinted>
  <dcterms:created xsi:type="dcterms:W3CDTF">2006-06-27T08:19:55Z</dcterms:created>
  <dcterms:modified xsi:type="dcterms:W3CDTF">2024-03-19T16:10:41Z</dcterms:modified>
  <cp:category/>
  <cp:version/>
  <cp:contentType/>
  <cp:contentStatus/>
</cp:coreProperties>
</file>