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4" sheetId="1" r:id="rId1"/>
  </sheets>
  <definedNames/>
  <calcPr fullCalcOnLoad="1"/>
</workbook>
</file>

<file path=xl/sharedStrings.xml><?xml version="1.0" encoding="utf-8"?>
<sst xmlns="http://schemas.openxmlformats.org/spreadsheetml/2006/main" count="254" uniqueCount="97">
  <si>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</si>
  <si>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</si>
  <si>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</si>
  <si>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</si>
  <si>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</si>
  <si>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</si>
  <si>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</si>
  <si>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</si>
  <si>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</si>
  <si>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</si>
  <si>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</si>
  <si>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</si>
  <si>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</si>
  <si>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</si>
  <si>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</si>
  <si>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</si>
  <si>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</si>
  <si>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</si>
  <si>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</si>
  <si>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</si>
  <si>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</si>
  <si>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</si>
  <si>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</si>
  <si>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</si>
  <si>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</si>
  <si>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</si>
  <si>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</si>
  <si>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</si>
  <si>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</si>
  <si>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</si>
  <si>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</si>
  <si>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n.s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</si>
  <si>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</si>
  <si>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</si>
  <si>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</si>
  <si>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</si>
  <si>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</si>
  <si>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</si>
  <si>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</si>
  <si>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</si>
  <si>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</si>
  <si>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</si>
  <si>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</si>
  <si>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</si>
  <si>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</si>
  <si>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</si>
  <si>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</si>
  <si>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</si>
  <si>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</si>
  <si>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</si>
  <si>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</si>
  <si>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</si>
  <si>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</si>
  <si>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</si>
  <si>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</si>
  <si>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</si>
  <si>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</si>
  <si>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</si>
  <si>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</si>
  <si>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</si>
  <si>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</si>
  <si>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</si>
  <si>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</si>
  <si>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</si>
  <si>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</si>
  <si>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</si>
  <si>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</si>
  <si>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</si>
  <si>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</si>
  <si>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</si>
  <si>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</si>
  <si>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Tabla 4.</t>
  </si>
  <si>
    <t>Precio medio del metro cuadrado de suelo urbano por comunidades autónomas y provincias</t>
  </si>
  <si>
    <r>
      <t>Unidad: euros/m</t>
    </r>
    <r>
      <rPr>
        <b/>
        <vertAlign val="superscript"/>
        <sz val="9"/>
        <rFont val="Arial"/>
        <family val="2"/>
      </rPr>
      <t>2</t>
    </r>
  </si>
  <si>
    <t>(trimestre)</t>
  </si>
  <si>
    <t xml:space="preserve"> (trimestre)</t>
  </si>
  <si>
    <t>Año 2008</t>
  </si>
  <si>
    <t>Año 2009</t>
  </si>
  <si>
    <t>Comunitat Valenciana</t>
  </si>
  <si>
    <t>Variación  Interanual</t>
  </si>
  <si>
    <t>Año 2010</t>
  </si>
  <si>
    <t>Variación  Trimestral</t>
  </si>
  <si>
    <t>n.s.</t>
  </si>
  <si>
    <t xml:space="preserve">Año 2011 </t>
  </si>
  <si>
    <t>.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</si>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</sst>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7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3" fillId="33" borderId="0" xfId="0" applyFont="1" applyFill="1" applyAlignment="1">
      <alignment/>
    </xf>
    <xf numFmtId="3" fontId="5" fillId="33" borderId="0" xfId="0" applyNumberFormat="1" applyFont="1" applyFill="1" applyAlignment="1">
      <alignment horizontal="left"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9" xfId="0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164" fontId="5" fillId="33" borderId="22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2" fillId="33" borderId="23" xfId="0" applyNumberFormat="1" applyFont="1" applyFill="1" applyBorder="1" applyAlignment="1">
      <alignment/>
    </xf>
    <xf numFmtId="164" fontId="2" fillId="33" borderId="24" xfId="0" applyNumberFormat="1" applyFont="1" applyFill="1" applyBorder="1" applyAlignment="1">
      <alignment/>
    </xf>
    <xf numFmtId="164" fontId="5" fillId="33" borderId="25" xfId="0" applyNumberFormat="1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8" fillId="34" borderId="21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3" fillId="34" borderId="2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3" fontId="12" fillId="33" borderId="18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4" fontId="14" fillId="33" borderId="22" xfId="0" applyNumberFormat="1" applyFont="1" applyFill="1" applyBorder="1" applyAlignment="1">
      <alignment/>
    </xf>
    <xf numFmtId="164" fontId="14" fillId="33" borderId="23" xfId="0" applyNumberFormat="1" applyFont="1" applyFill="1" applyBorder="1" applyAlignment="1">
      <alignment/>
    </xf>
    <xf numFmtId="164" fontId="15" fillId="33" borderId="23" xfId="0" applyNumberFormat="1" applyFont="1" applyFill="1" applyBorder="1" applyAlignment="1">
      <alignment/>
    </xf>
    <xf numFmtId="164" fontId="15" fillId="33" borderId="24" xfId="0" applyNumberFormat="1" applyFont="1" applyFill="1" applyBorder="1" applyAlignment="1">
      <alignment/>
    </xf>
    <xf numFmtId="164" fontId="14" fillId="33" borderId="25" xfId="0" applyNumberFormat="1" applyFont="1" applyFill="1" applyBorder="1" applyAlignment="1">
      <alignment/>
    </xf>
    <xf numFmtId="164" fontId="14" fillId="33" borderId="25" xfId="0" applyNumberFormat="1" applyFont="1" applyFill="1" applyBorder="1" applyAlignment="1">
      <alignment horizontal="right"/>
    </xf>
    <xf numFmtId="0" fontId="16" fillId="34" borderId="21" xfId="0" applyFont="1" applyFill="1" applyBorder="1" applyAlignment="1">
      <alignment horizontal="center" vertical="center"/>
    </xf>
    <xf numFmtId="164" fontId="2" fillId="33" borderId="2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4" borderId="2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164" fontId="5" fillId="33" borderId="28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164" fontId="2" fillId="33" borderId="30" xfId="0" applyNumberFormat="1" applyFont="1" applyFill="1" applyBorder="1" applyAlignment="1">
      <alignment/>
    </xf>
    <xf numFmtId="164" fontId="2" fillId="33" borderId="31" xfId="0" applyNumberFormat="1" applyFont="1" applyFill="1" applyBorder="1" applyAlignment="1">
      <alignment/>
    </xf>
    <xf numFmtId="164" fontId="2" fillId="33" borderId="32" xfId="0" applyNumberFormat="1" applyFont="1" applyFill="1" applyBorder="1" applyAlignment="1">
      <alignment/>
    </xf>
    <xf numFmtId="164" fontId="2" fillId="33" borderId="33" xfId="0" applyNumberFormat="1" applyFont="1" applyFill="1" applyBorder="1" applyAlignment="1">
      <alignment/>
    </xf>
    <xf numFmtId="164" fontId="5" fillId="33" borderId="34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1" fillId="33" borderId="38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8" fillId="34" borderId="39" xfId="0" applyFont="1" applyFill="1" applyBorder="1" applyAlignment="1">
      <alignment horizontal="center" vertical="center"/>
    </xf>
    <xf numFmtId="164" fontId="5" fillId="33" borderId="40" xfId="0" applyNumberFormat="1" applyFont="1" applyFill="1" applyBorder="1" applyAlignment="1">
      <alignment horizontal="right"/>
    </xf>
    <xf numFmtId="0" fontId="16" fillId="34" borderId="39" xfId="0" applyFont="1" applyFill="1" applyBorder="1" applyAlignment="1">
      <alignment horizontal="center" vertical="center"/>
    </xf>
    <xf numFmtId="164" fontId="2" fillId="33" borderId="32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14" fillId="33" borderId="29" xfId="0" applyNumberFormat="1" applyFont="1" applyFill="1" applyBorder="1" applyAlignment="1">
      <alignment/>
    </xf>
    <xf numFmtId="164" fontId="14" fillId="33" borderId="31" xfId="0" applyNumberFormat="1" applyFont="1" applyFill="1" applyBorder="1" applyAlignment="1">
      <alignment/>
    </xf>
    <xf numFmtId="164" fontId="15" fillId="33" borderId="31" xfId="0" applyNumberFormat="1" applyFont="1" applyFill="1" applyBorder="1" applyAlignment="1">
      <alignment/>
    </xf>
    <xf numFmtId="164" fontId="15" fillId="33" borderId="33" xfId="0" applyNumberFormat="1" applyFont="1" applyFill="1" applyBorder="1" applyAlignment="1">
      <alignment/>
    </xf>
    <xf numFmtId="164" fontId="14" fillId="33" borderId="35" xfId="0" applyNumberFormat="1" applyFont="1" applyFill="1" applyBorder="1" applyAlignment="1">
      <alignment/>
    </xf>
    <xf numFmtId="164" fontId="14" fillId="33" borderId="35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15" fillId="33" borderId="24" xfId="0" applyNumberFormat="1" applyFont="1" applyFill="1" applyBorder="1" applyAlignment="1">
      <alignment horizontal="right"/>
    </xf>
    <xf numFmtId="164" fontId="15" fillId="33" borderId="33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14" fillId="33" borderId="17" xfId="0" applyNumberFormat="1" applyFont="1" applyFill="1" applyBorder="1" applyAlignment="1">
      <alignment/>
    </xf>
    <xf numFmtId="164" fontId="14" fillId="33" borderId="41" xfId="0" applyNumberFormat="1" applyFont="1" applyFill="1" applyBorder="1" applyAlignment="1">
      <alignment/>
    </xf>
    <xf numFmtId="164" fontId="15" fillId="33" borderId="41" xfId="0" applyNumberFormat="1" applyFont="1" applyFill="1" applyBorder="1" applyAlignment="1">
      <alignment/>
    </xf>
    <xf numFmtId="164" fontId="15" fillId="33" borderId="0" xfId="0" applyNumberFormat="1" applyFont="1" applyFill="1" applyAlignment="1">
      <alignment/>
    </xf>
    <xf numFmtId="164" fontId="14" fillId="33" borderId="42" xfId="0" applyNumberFormat="1" applyFont="1" applyFill="1" applyBorder="1" applyAlignment="1">
      <alignment/>
    </xf>
    <xf numFmtId="164" fontId="15" fillId="33" borderId="0" xfId="0" applyNumberFormat="1" applyFont="1" applyFill="1" applyAlignment="1">
      <alignment horizontal="right"/>
    </xf>
    <xf numFmtId="164" fontId="14" fillId="33" borderId="42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164" fontId="14" fillId="33" borderId="22" xfId="0" applyNumberFormat="1" applyFont="1" applyFill="1" applyBorder="1" applyAlignment="1">
      <alignment horizontal="right"/>
    </xf>
    <xf numFmtId="164" fontId="14" fillId="33" borderId="23" xfId="0" applyNumberFormat="1" applyFont="1" applyFill="1" applyBorder="1" applyAlignment="1">
      <alignment horizontal="right"/>
    </xf>
    <xf numFmtId="164" fontId="15" fillId="33" borderId="23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8" fillId="34" borderId="27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164" fontId="5" fillId="33" borderId="28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3" fontId="5" fillId="34" borderId="21" xfId="0" applyNumberFormat="1" applyFont="1" applyFill="1" applyBorder="1" applyAlignment="1">
      <alignment horizontal="right" vertical="center" wrapText="1"/>
    </xf>
    <xf numFmtId="3" fontId="5" fillId="34" borderId="20" xfId="0" applyNumberFormat="1" applyFont="1" applyFill="1" applyBorder="1" applyAlignment="1">
      <alignment horizontal="right" vertical="center" wrapText="1"/>
    </xf>
    <xf numFmtId="3" fontId="5" fillId="34" borderId="43" xfId="0" applyNumberFormat="1" applyFont="1" applyFill="1" applyBorder="1" applyAlignment="1">
      <alignment horizontal="right" vertical="center" wrapText="1"/>
    </xf>
    <xf numFmtId="3" fontId="5" fillId="34" borderId="27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3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514350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571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B89"/>
  <sheetViews>
    <sheetView tabSelected="1" zoomScalePageLayoutView="0" workbookViewId="0" topLeftCell="BI1">
      <selection activeCell="CD14" sqref="CD14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1" width="8.28125" style="1" customWidth="1"/>
    <col min="12" max="12" width="8.28125" style="50" customWidth="1"/>
    <col min="13" max="14" width="8.28125" style="1" customWidth="1"/>
    <col min="15" max="15" width="7.28125" style="1" customWidth="1"/>
    <col min="16" max="16" width="7.28125" style="50" customWidth="1"/>
    <col min="17" max="18" width="7.28125" style="0" customWidth="1"/>
    <col min="19" max="19" width="7.28125" style="1" customWidth="1"/>
    <col min="20" max="22" width="7.28125" style="0" customWidth="1"/>
    <col min="23" max="23" width="7.28125" style="1" customWidth="1"/>
    <col min="24" max="26" width="7.28125" style="0" customWidth="1"/>
    <col min="27" max="27" width="7.28125" style="81" customWidth="1"/>
    <col min="28" max="29" width="7.7109375" style="0" customWidth="1"/>
    <col min="30" max="30" width="7.28125" style="0" customWidth="1"/>
    <col min="31" max="31" width="7.28125" style="81" customWidth="1"/>
    <col min="32" max="33" width="7.7109375" style="0" customWidth="1"/>
    <col min="34" max="34" width="7.28125" style="0" customWidth="1"/>
    <col min="35" max="35" width="7.28125" style="81" customWidth="1"/>
    <col min="36" max="38" width="7.7109375" style="0" customWidth="1"/>
    <col min="39" max="39" width="7.28125" style="108" customWidth="1"/>
    <col min="40" max="42" width="7.7109375" style="0" customWidth="1"/>
    <col min="43" max="43" width="7.28125" style="108" customWidth="1"/>
    <col min="44" max="46" width="7.7109375" style="0" customWidth="1"/>
    <col min="47" max="47" width="7.28125" style="108" customWidth="1"/>
    <col min="48" max="50" width="7.7109375" style="0" customWidth="1"/>
    <col min="51" max="51" width="7.28125" style="108" customWidth="1"/>
    <col min="52" max="52" width="7.7109375" style="0" customWidth="1"/>
    <col min="53" max="53" width="7.7109375" style="130" customWidth="1"/>
    <col min="54" max="54" width="7.7109375" style="0" customWidth="1"/>
    <col min="55" max="55" width="7.28125" style="108" customWidth="1"/>
    <col min="56" max="56" width="7.7109375" style="0" customWidth="1"/>
    <col min="57" max="57" width="7.7109375" style="130" customWidth="1"/>
    <col min="58" max="58" width="7.7109375" style="0" customWidth="1"/>
    <col min="59" max="59" width="7.28125" style="108" customWidth="1"/>
    <col min="60" max="60" width="7.7109375" style="0" customWidth="1"/>
    <col min="61" max="61" width="7.7109375" style="130" customWidth="1"/>
    <col min="62" max="62" width="7.7109375" style="0" customWidth="1"/>
    <col min="63" max="63" width="7.28125" style="108" customWidth="1"/>
    <col min="64" max="64" width="7.7109375" style="0" customWidth="1"/>
    <col min="65" max="65" width="7.7109375" style="130" customWidth="1"/>
    <col min="66" max="66" width="7.7109375" style="0" customWidth="1"/>
    <col min="67" max="67" width="7.28125" style="108" customWidth="1"/>
    <col min="68" max="69" width="7.7109375" style="130" customWidth="1"/>
    <col min="70" max="70" width="7.7109375" style="0" customWidth="1"/>
    <col min="71" max="71" width="7.28125" style="108" customWidth="1"/>
    <col min="72" max="73" width="7.7109375" style="130" customWidth="1"/>
    <col min="74" max="74" width="7.7109375" style="0" customWidth="1"/>
    <col min="75" max="75" width="7.28125" style="108" customWidth="1"/>
    <col min="76" max="77" width="7.7109375" style="130" customWidth="1"/>
    <col min="78" max="78" width="7.7109375" style="0" customWidth="1"/>
    <col min="79" max="79" width="7.28125" style="108" customWidth="1"/>
    <col min="80" max="81" width="7.7109375" style="130" customWidth="1"/>
    <col min="82" max="82" width="7.7109375" style="0" customWidth="1"/>
    <col min="83" max="83" width="9.140625" style="108" customWidth="1"/>
    <col min="84" max="84" width="8.7109375" style="108" customWidth="1"/>
    <col min="85" max="85" width="0.85546875" style="0" customWidth="1"/>
  </cols>
  <sheetData>
    <row r="1" spans="1:158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45"/>
      <c r="M1" s="5"/>
      <c r="N1" s="5"/>
      <c r="O1" s="5"/>
      <c r="P1" s="45"/>
      <c r="Q1" s="4"/>
      <c r="R1" s="4"/>
      <c r="S1" s="5"/>
      <c r="T1" s="4"/>
      <c r="U1" s="4"/>
      <c r="V1" s="4"/>
      <c r="W1" s="5"/>
      <c r="X1" s="4"/>
      <c r="Y1" s="4"/>
      <c r="Z1" s="4"/>
      <c r="AA1" s="60"/>
      <c r="AB1" s="4"/>
      <c r="AC1" s="4"/>
      <c r="AD1" s="4"/>
      <c r="AE1" s="60"/>
      <c r="AF1" s="4"/>
      <c r="AG1" s="4"/>
      <c r="AH1" s="4"/>
      <c r="AI1" s="60"/>
      <c r="AJ1" s="4"/>
      <c r="AK1" s="4"/>
      <c r="AL1" s="4"/>
      <c r="AM1" s="101"/>
      <c r="AN1" s="4"/>
      <c r="AO1" s="4"/>
      <c r="AP1" s="4"/>
      <c r="AQ1" s="101"/>
      <c r="AR1" s="4"/>
      <c r="AS1" s="4"/>
      <c r="AT1" s="4"/>
      <c r="AU1" s="101"/>
      <c r="AV1" s="4"/>
      <c r="AW1" s="4"/>
      <c r="AX1" s="4"/>
      <c r="AY1" s="101"/>
      <c r="AZ1" s="4"/>
      <c r="BA1" s="122"/>
      <c r="BB1" s="4"/>
      <c r="BC1" s="101"/>
      <c r="BD1" s="4"/>
      <c r="BE1" s="122"/>
      <c r="BF1" s="4"/>
      <c r="BG1" s="101"/>
      <c r="BH1" s="4"/>
      <c r="BI1" s="122"/>
      <c r="BJ1" s="4"/>
      <c r="BK1" s="101"/>
      <c r="BL1" s="4"/>
      <c r="BM1" s="122"/>
      <c r="BN1" s="4"/>
      <c r="BO1" s="101"/>
      <c r="BP1" s="122"/>
      <c r="BQ1" s="122"/>
      <c r="BR1" s="4"/>
      <c r="BS1" s="101"/>
      <c r="BT1" s="122"/>
      <c r="BU1" s="122"/>
      <c r="BV1" s="4"/>
      <c r="BW1" s="101"/>
      <c r="BX1" s="122"/>
      <c r="BY1" s="122"/>
      <c r="BZ1" s="4"/>
      <c r="CA1" s="101"/>
      <c r="CB1" s="122"/>
      <c r="CC1" s="122"/>
      <c r="CD1" s="4"/>
      <c r="CE1" s="101"/>
      <c r="CF1" s="101"/>
      <c r="CG1" s="14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</row>
    <row r="2" spans="1:158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46"/>
      <c r="M2" s="7"/>
      <c r="N2" s="7"/>
      <c r="O2" s="7"/>
      <c r="P2" s="46"/>
      <c r="S2" s="7"/>
      <c r="W2" s="7"/>
      <c r="AA2" s="61"/>
      <c r="AE2" s="61"/>
      <c r="AI2" s="61"/>
      <c r="AM2" s="102"/>
      <c r="AQ2" s="102"/>
      <c r="AU2" s="102"/>
      <c r="AY2" s="102"/>
      <c r="BA2" s="123"/>
      <c r="BC2" s="102"/>
      <c r="BE2" s="123"/>
      <c r="BG2" s="102"/>
      <c r="BI2" s="123"/>
      <c r="BK2" s="102"/>
      <c r="BM2" s="123"/>
      <c r="BO2" s="102"/>
      <c r="BP2" s="123"/>
      <c r="BQ2" s="123"/>
      <c r="BS2" s="102"/>
      <c r="BT2" s="123"/>
      <c r="BU2" s="123"/>
      <c r="BW2" s="102"/>
      <c r="BX2" s="123"/>
      <c r="BY2" s="123"/>
      <c r="CA2" s="102"/>
      <c r="CB2" s="123"/>
      <c r="CC2" s="123"/>
      <c r="CE2" s="102"/>
      <c r="CF2" s="102"/>
      <c r="CG2" s="1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</row>
    <row r="3" spans="1:158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46"/>
      <c r="M3" s="7"/>
      <c r="N3" s="7"/>
      <c r="O3" s="7"/>
      <c r="P3" s="46"/>
      <c r="S3" s="7"/>
      <c r="W3" s="7"/>
      <c r="AA3" s="61"/>
      <c r="AE3" s="61"/>
      <c r="AI3" s="61"/>
      <c r="AM3" s="102"/>
      <c r="AQ3" s="102"/>
      <c r="AU3" s="102"/>
      <c r="AY3" s="102"/>
      <c r="BA3" s="123"/>
      <c r="BC3" s="102"/>
      <c r="BE3" s="123"/>
      <c r="BG3" s="102"/>
      <c r="BI3" s="123"/>
      <c r="BK3" s="102"/>
      <c r="BM3" s="123"/>
      <c r="BO3" s="102"/>
      <c r="BP3" s="123"/>
      <c r="BQ3" s="123"/>
      <c r="BS3" s="102"/>
      <c r="BT3" s="123"/>
      <c r="BU3" s="123"/>
      <c r="BW3" s="102"/>
      <c r="BX3" s="123"/>
      <c r="BY3" s="123"/>
      <c r="CA3" s="102"/>
      <c r="CB3" s="123"/>
      <c r="CC3" s="123"/>
      <c r="CE3" s="102"/>
      <c r="CF3" s="102"/>
      <c r="CG3" s="16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</row>
    <row r="4" spans="1:158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46"/>
      <c r="M4" s="7"/>
      <c r="N4" s="7"/>
      <c r="O4" s="7"/>
      <c r="P4" s="46"/>
      <c r="S4" s="7"/>
      <c r="W4" s="7"/>
      <c r="AA4" s="61"/>
      <c r="AE4" s="61"/>
      <c r="AI4" s="61"/>
      <c r="AM4" s="102"/>
      <c r="AQ4" s="102"/>
      <c r="AU4" s="102"/>
      <c r="AY4" s="102"/>
      <c r="BA4" s="123"/>
      <c r="BC4" s="102"/>
      <c r="BE4" s="123"/>
      <c r="BG4" s="102"/>
      <c r="BI4" s="123"/>
      <c r="BK4" s="102"/>
      <c r="BM4" s="123"/>
      <c r="BO4" s="102"/>
      <c r="BP4" s="123"/>
      <c r="BQ4" s="123"/>
      <c r="BS4" s="102"/>
      <c r="BT4" s="123"/>
      <c r="BU4" s="123"/>
      <c r="BW4" s="102"/>
      <c r="BX4" s="123"/>
      <c r="BY4" s="123"/>
      <c r="CA4" s="102"/>
      <c r="CB4" s="123"/>
      <c r="CC4" s="123"/>
      <c r="CE4" s="102"/>
      <c r="CF4" s="102"/>
      <c r="CG4" s="16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</row>
    <row r="5" spans="1:158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46"/>
      <c r="M5" s="7"/>
      <c r="N5" s="7"/>
      <c r="O5" s="7"/>
      <c r="P5" s="46"/>
      <c r="S5" s="7"/>
      <c r="W5" s="7"/>
      <c r="AA5" s="61"/>
      <c r="AE5" s="61"/>
      <c r="AI5" s="61"/>
      <c r="AM5" s="102"/>
      <c r="AQ5" s="102"/>
      <c r="AU5" s="102"/>
      <c r="AY5" s="102"/>
      <c r="BA5" s="123"/>
      <c r="BC5" s="102"/>
      <c r="BE5" s="123"/>
      <c r="BG5" s="102"/>
      <c r="BI5" s="123"/>
      <c r="BK5" s="102"/>
      <c r="BM5" s="123"/>
      <c r="BO5" s="102"/>
      <c r="BP5" s="123"/>
      <c r="BQ5" s="123"/>
      <c r="BS5" s="102"/>
      <c r="BT5" s="123"/>
      <c r="BU5" s="123"/>
      <c r="BW5" s="102"/>
      <c r="BX5" s="123"/>
      <c r="BY5" s="123"/>
      <c r="CA5" s="102"/>
      <c r="CB5" s="123"/>
      <c r="CC5" s="123"/>
      <c r="CE5" s="102"/>
      <c r="CF5" s="102"/>
      <c r="CG5" s="16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</row>
    <row r="6" spans="1:158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46"/>
      <c r="M6" s="7"/>
      <c r="N6" s="7"/>
      <c r="O6" s="7"/>
      <c r="P6" s="46"/>
      <c r="Q6" s="6"/>
      <c r="R6" s="6"/>
      <c r="S6" s="7"/>
      <c r="T6" s="6"/>
      <c r="U6" s="6"/>
      <c r="V6" s="6"/>
      <c r="W6" s="7"/>
      <c r="X6" s="6"/>
      <c r="Y6" s="6"/>
      <c r="Z6" s="6"/>
      <c r="AA6" s="61"/>
      <c r="AB6" s="6"/>
      <c r="AC6" s="6"/>
      <c r="AD6" s="6"/>
      <c r="AE6" s="61"/>
      <c r="AF6" s="6"/>
      <c r="AG6" s="6"/>
      <c r="AH6" s="6"/>
      <c r="AI6" s="61"/>
      <c r="AJ6" s="6"/>
      <c r="AK6" s="6"/>
      <c r="AL6" s="6"/>
      <c r="AM6" s="102"/>
      <c r="AN6" s="6"/>
      <c r="AO6" s="6"/>
      <c r="AP6" s="6"/>
      <c r="AQ6" s="102"/>
      <c r="AR6" s="6"/>
      <c r="AS6" s="6"/>
      <c r="AT6" s="6"/>
      <c r="AU6" s="102"/>
      <c r="AV6" s="6"/>
      <c r="AW6" s="6"/>
      <c r="AX6" s="6"/>
      <c r="AY6" s="102"/>
      <c r="AZ6" s="6"/>
      <c r="BA6" s="123"/>
      <c r="BB6" s="6"/>
      <c r="BC6" s="102"/>
      <c r="BD6" s="6"/>
      <c r="BE6" s="123"/>
      <c r="BF6" s="6"/>
      <c r="BG6" s="102"/>
      <c r="BH6" s="6"/>
      <c r="BI6" s="123"/>
      <c r="BJ6" s="6"/>
      <c r="BK6" s="102"/>
      <c r="BL6" s="6"/>
      <c r="BM6" s="123"/>
      <c r="BN6" s="6"/>
      <c r="BO6" s="102"/>
      <c r="BP6" s="123"/>
      <c r="BQ6" s="123"/>
      <c r="BR6" s="6"/>
      <c r="BS6" s="102"/>
      <c r="BT6" s="123"/>
      <c r="BU6" s="123"/>
      <c r="BV6" s="6"/>
      <c r="BW6" s="102"/>
      <c r="BX6" s="123"/>
      <c r="BY6" s="123"/>
      <c r="BZ6" s="6"/>
      <c r="CA6" s="102"/>
      <c r="CB6" s="123"/>
      <c r="CC6" s="123"/>
      <c r="CD6" s="6"/>
      <c r="CE6" s="102"/>
      <c r="CF6" s="102"/>
      <c r="CG6" s="16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</row>
    <row r="7" spans="1:85" ht="16.5" customHeight="1">
      <c r="A7" s="17"/>
      <c r="B7" s="43" t="s">
        <v>71</v>
      </c>
      <c r="C7" s="23"/>
      <c r="D7" s="23"/>
      <c r="E7" s="24"/>
      <c r="F7" s="25"/>
      <c r="G7" s="23"/>
      <c r="H7" s="23"/>
      <c r="I7" s="24"/>
      <c r="J7" s="25"/>
      <c r="K7" s="23"/>
      <c r="L7" s="82"/>
      <c r="M7" s="6"/>
      <c r="N7" s="7"/>
      <c r="O7" s="99"/>
      <c r="P7" s="100"/>
      <c r="Q7" s="27"/>
      <c r="R7" s="27"/>
      <c r="S7" s="99"/>
      <c r="T7" s="27"/>
      <c r="U7" s="27"/>
      <c r="V7" s="27"/>
      <c r="W7" s="99"/>
      <c r="X7" s="27"/>
      <c r="Y7" s="27"/>
      <c r="Z7" s="27"/>
      <c r="AA7" s="62"/>
      <c r="AB7" s="27"/>
      <c r="AC7" s="27"/>
      <c r="AD7" s="27"/>
      <c r="AE7" s="62"/>
      <c r="AF7" s="27"/>
      <c r="AG7" s="27"/>
      <c r="AH7" s="27"/>
      <c r="AI7" s="62"/>
      <c r="AJ7" s="27"/>
      <c r="AK7" s="27"/>
      <c r="AL7" s="27"/>
      <c r="AM7" s="103"/>
      <c r="AN7" s="27"/>
      <c r="AO7" s="27"/>
      <c r="AP7" s="27"/>
      <c r="AQ7" s="103"/>
      <c r="AR7" s="27"/>
      <c r="AS7" s="27"/>
      <c r="AT7" s="27"/>
      <c r="AU7" s="103"/>
      <c r="AV7" s="27"/>
      <c r="AW7" s="27"/>
      <c r="AX7" s="27"/>
      <c r="AY7" s="103"/>
      <c r="AZ7" s="27"/>
      <c r="BA7" s="124"/>
      <c r="BB7" s="27"/>
      <c r="BC7" s="103"/>
      <c r="BD7" s="27"/>
      <c r="BE7" s="124"/>
      <c r="BF7" s="27"/>
      <c r="BG7" s="103"/>
      <c r="BH7" s="27"/>
      <c r="BI7" s="124"/>
      <c r="BJ7" s="27"/>
      <c r="BK7" s="103"/>
      <c r="BL7" s="27"/>
      <c r="BM7" s="124"/>
      <c r="BN7" s="27"/>
      <c r="BO7" s="103"/>
      <c r="BP7" s="124"/>
      <c r="BQ7" s="124"/>
      <c r="BR7" s="27"/>
      <c r="BS7" s="103"/>
      <c r="BT7" s="124"/>
      <c r="BU7" s="124"/>
      <c r="BV7" s="27"/>
      <c r="BW7" s="124"/>
      <c r="BX7" s="124"/>
      <c r="BY7" s="124"/>
      <c r="BZ7" s="27"/>
      <c r="CA7" s="124"/>
      <c r="CB7" s="124"/>
      <c r="CC7" s="124"/>
      <c r="CD7" s="27"/>
      <c r="CE7" s="103"/>
      <c r="CF7" s="103"/>
      <c r="CG7" s="16"/>
    </row>
    <row r="8" spans="1:85" ht="15">
      <c r="A8" s="15"/>
      <c r="B8" s="44" t="s">
        <v>72</v>
      </c>
      <c r="C8" s="26"/>
      <c r="D8" s="26"/>
      <c r="E8" s="26"/>
      <c r="F8" s="26"/>
      <c r="G8" s="26"/>
      <c r="H8" s="26"/>
      <c r="I8" s="26"/>
      <c r="J8" s="26"/>
      <c r="K8" s="26"/>
      <c r="L8" s="83"/>
      <c r="M8" s="6"/>
      <c r="N8" s="6"/>
      <c r="O8" s="6"/>
      <c r="P8" s="47"/>
      <c r="Q8" s="27"/>
      <c r="R8" s="27"/>
      <c r="S8" s="6"/>
      <c r="T8" s="27"/>
      <c r="U8" s="27"/>
      <c r="V8" s="27"/>
      <c r="W8" s="6"/>
      <c r="X8" s="27"/>
      <c r="Y8" s="27"/>
      <c r="Z8" s="27"/>
      <c r="AA8" s="62"/>
      <c r="AB8" s="27"/>
      <c r="AC8" s="27"/>
      <c r="AD8" s="27"/>
      <c r="AE8" s="62"/>
      <c r="AF8" s="27"/>
      <c r="AG8" s="27"/>
      <c r="AH8" s="27"/>
      <c r="AI8" s="62"/>
      <c r="AJ8" s="27"/>
      <c r="AK8" s="27"/>
      <c r="AL8" s="27"/>
      <c r="AM8" s="103"/>
      <c r="AN8" s="27"/>
      <c r="AO8" s="27"/>
      <c r="AP8" s="27"/>
      <c r="AQ8" s="103"/>
      <c r="AR8" s="27"/>
      <c r="AS8" s="27"/>
      <c r="AT8" s="27"/>
      <c r="AU8" s="103"/>
      <c r="AV8" s="27"/>
      <c r="AW8" s="27"/>
      <c r="AX8" s="27"/>
      <c r="AY8" s="103"/>
      <c r="AZ8" s="27"/>
      <c r="BA8" s="124"/>
      <c r="BB8" s="27"/>
      <c r="BC8" s="103"/>
      <c r="BD8" s="27"/>
      <c r="BE8" s="124"/>
      <c r="BF8" s="27"/>
      <c r="BG8" s="103"/>
      <c r="BH8" s="27"/>
      <c r="BI8" s="124"/>
      <c r="BJ8" s="27"/>
      <c r="BK8" s="103"/>
      <c r="BL8" s="27"/>
      <c r="BM8" s="124"/>
      <c r="BN8" s="27"/>
      <c r="BO8" s="103"/>
      <c r="BP8" s="124"/>
      <c r="BQ8" s="124"/>
      <c r="BR8" s="27"/>
      <c r="BS8" s="103"/>
      <c r="BT8" s="124"/>
      <c r="BU8" s="124"/>
      <c r="BV8" s="27"/>
      <c r="BW8" s="124"/>
      <c r="BX8" s="124"/>
      <c r="BY8" s="124"/>
      <c r="BZ8" s="27"/>
      <c r="CA8" s="124"/>
      <c r="CB8" s="124"/>
      <c r="CC8" s="124"/>
      <c r="CD8" s="27"/>
      <c r="CE8" s="103"/>
      <c r="CF8" s="103"/>
      <c r="CG8" s="16"/>
    </row>
    <row r="9" spans="1:85" ht="15">
      <c r="A9" s="15"/>
      <c r="B9" s="27"/>
      <c r="C9" s="6"/>
      <c r="D9" s="6"/>
      <c r="E9" s="6"/>
      <c r="F9" s="6"/>
      <c r="G9" s="6"/>
      <c r="H9" s="6"/>
      <c r="I9" s="6"/>
      <c r="J9" s="6"/>
      <c r="K9" s="6"/>
      <c r="L9" s="47"/>
      <c r="M9" s="6"/>
      <c r="N9" s="6"/>
      <c r="O9" s="6"/>
      <c r="P9" s="47"/>
      <c r="Q9" s="27"/>
      <c r="R9" s="27"/>
      <c r="S9" s="6"/>
      <c r="T9" s="27"/>
      <c r="U9" s="27"/>
      <c r="V9" s="27"/>
      <c r="W9" s="6"/>
      <c r="X9" s="27"/>
      <c r="Y9" s="27"/>
      <c r="Z9" s="27"/>
      <c r="AA9" s="62"/>
      <c r="AB9" s="27"/>
      <c r="AC9" s="27"/>
      <c r="AD9" s="27"/>
      <c r="AE9" s="62"/>
      <c r="AF9" s="27"/>
      <c r="AG9" s="27"/>
      <c r="AH9" s="27"/>
      <c r="AI9" s="62"/>
      <c r="AJ9" s="27"/>
      <c r="AK9" s="27"/>
      <c r="AL9" s="27"/>
      <c r="AM9" s="103"/>
      <c r="AN9" s="27"/>
      <c r="AO9" s="27"/>
      <c r="AP9" s="27"/>
      <c r="AQ9" s="103"/>
      <c r="AR9" s="27"/>
      <c r="AS9" s="27"/>
      <c r="AT9" s="27"/>
      <c r="AU9" s="103"/>
      <c r="AV9" s="27"/>
      <c r="AW9" s="27"/>
      <c r="AX9" s="27"/>
      <c r="AY9" s="103"/>
      <c r="AZ9" s="27"/>
      <c r="BA9" s="124"/>
      <c r="BB9" s="27"/>
      <c r="BC9" s="103"/>
      <c r="BD9" s="27"/>
      <c r="BE9" s="124"/>
      <c r="BF9" s="27"/>
      <c r="BG9" s="103"/>
      <c r="BH9" s="27"/>
      <c r="BI9" s="124"/>
      <c r="BJ9" s="27"/>
      <c r="BK9" s="103"/>
      <c r="BL9" s="27"/>
      <c r="BM9" s="124"/>
      <c r="BN9" s="27"/>
      <c r="BO9" s="103"/>
      <c r="BP9" s="124"/>
      <c r="BQ9" s="124"/>
      <c r="BR9" s="27"/>
      <c r="BS9" s="103"/>
      <c r="BT9" s="124"/>
      <c r="BU9" s="124"/>
      <c r="BV9" s="27"/>
      <c r="BW9" s="124"/>
      <c r="BX9" s="124"/>
      <c r="BY9" s="124"/>
      <c r="BZ9" s="27"/>
      <c r="CA9" s="124"/>
      <c r="CB9" s="124"/>
      <c r="CC9" s="124"/>
      <c r="CD9" s="27"/>
      <c r="CE9" s="103"/>
      <c r="CF9" s="103"/>
      <c r="CG9" s="16"/>
    </row>
    <row r="10" spans="1:85" ht="13.5">
      <c r="A10" s="15"/>
      <c r="B10" s="2" t="s">
        <v>73</v>
      </c>
      <c r="C10" s="7"/>
      <c r="D10" s="7"/>
      <c r="E10" s="7"/>
      <c r="F10" s="7"/>
      <c r="G10" s="7"/>
      <c r="H10" s="7"/>
      <c r="I10" s="7"/>
      <c r="J10" s="7"/>
      <c r="K10" s="7"/>
      <c r="L10" s="46"/>
      <c r="M10" s="7"/>
      <c r="N10" s="84"/>
      <c r="O10" s="7"/>
      <c r="P10" s="46"/>
      <c r="Q10" s="28"/>
      <c r="R10" s="28"/>
      <c r="S10" s="7"/>
      <c r="T10" s="28"/>
      <c r="U10" s="28"/>
      <c r="V10" s="28"/>
      <c r="W10" s="7"/>
      <c r="X10" s="28"/>
      <c r="Y10" s="28"/>
      <c r="Z10" s="28"/>
      <c r="AA10" s="87"/>
      <c r="AB10" s="28"/>
      <c r="AC10" s="28"/>
      <c r="AD10" s="28"/>
      <c r="AE10" s="87"/>
      <c r="AF10" s="28"/>
      <c r="AG10" s="28"/>
      <c r="AH10" s="28"/>
      <c r="AI10" s="87"/>
      <c r="AJ10" s="28"/>
      <c r="AK10" s="28"/>
      <c r="AL10" s="28"/>
      <c r="AM10" s="87"/>
      <c r="AN10" s="28"/>
      <c r="AO10" s="28"/>
      <c r="AP10" s="28"/>
      <c r="AQ10" s="87"/>
      <c r="AR10" s="28"/>
      <c r="AS10" s="28"/>
      <c r="AT10" s="28"/>
      <c r="AU10" s="87"/>
      <c r="AV10" s="28"/>
      <c r="AW10" s="28"/>
      <c r="AX10" s="28"/>
      <c r="AY10" s="87"/>
      <c r="AZ10" s="28"/>
      <c r="BA10" s="125"/>
      <c r="BB10" s="28"/>
      <c r="BC10" s="87"/>
      <c r="BD10" s="28"/>
      <c r="BE10" s="125"/>
      <c r="BF10" s="28"/>
      <c r="BG10" s="87"/>
      <c r="BH10" s="28"/>
      <c r="BI10" s="125"/>
      <c r="BJ10" s="28"/>
      <c r="BK10" s="87"/>
      <c r="BL10" s="28"/>
      <c r="BM10" s="125"/>
      <c r="BN10" s="28"/>
      <c r="BO10" s="87"/>
      <c r="BP10" s="125"/>
      <c r="BQ10" s="125"/>
      <c r="BR10" s="28"/>
      <c r="BS10" s="87"/>
      <c r="BT10" s="125"/>
      <c r="BU10" s="125"/>
      <c r="BV10" s="28"/>
      <c r="BW10" s="84"/>
      <c r="BX10" s="125"/>
      <c r="BY10" s="125"/>
      <c r="BZ10" s="28"/>
      <c r="CA10" s="84"/>
      <c r="CB10" s="125"/>
      <c r="CC10" s="125"/>
      <c r="CD10" s="28"/>
      <c r="CE10" s="87"/>
      <c r="CF10" s="87"/>
      <c r="CG10" s="16"/>
    </row>
    <row r="11" spans="1:85" ht="12.75" customHeight="1">
      <c r="A11" s="15"/>
      <c r="B11" s="34"/>
      <c r="C11" s="139" t="s">
        <v>1</v>
      </c>
      <c r="D11" s="140"/>
      <c r="E11" s="140"/>
      <c r="F11" s="148"/>
      <c r="G11" s="139" t="s">
        <v>2</v>
      </c>
      <c r="H11" s="140"/>
      <c r="I11" s="140"/>
      <c r="J11" s="148"/>
      <c r="K11" s="139" t="s">
        <v>3</v>
      </c>
      <c r="L11" s="140"/>
      <c r="M11" s="140"/>
      <c r="N11" s="148"/>
      <c r="O11" s="139" t="s">
        <v>33</v>
      </c>
      <c r="P11" s="140"/>
      <c r="Q11" s="140"/>
      <c r="R11" s="148"/>
      <c r="S11" s="139" t="s">
        <v>76</v>
      </c>
      <c r="T11" s="140"/>
      <c r="U11" s="140"/>
      <c r="V11" s="141"/>
      <c r="W11" s="139" t="s">
        <v>77</v>
      </c>
      <c r="X11" s="140"/>
      <c r="Y11" s="140"/>
      <c r="Z11" s="141"/>
      <c r="AA11" s="139" t="s">
        <v>80</v>
      </c>
      <c r="AB11" s="140"/>
      <c r="AC11" s="140"/>
      <c r="AD11" s="141"/>
      <c r="AE11" s="139" t="s">
        <v>83</v>
      </c>
      <c r="AF11" s="140"/>
      <c r="AG11" s="140"/>
      <c r="AH11" s="141"/>
      <c r="AI11" s="139" t="s">
        <v>85</v>
      </c>
      <c r="AJ11" s="140"/>
      <c r="AK11" s="140"/>
      <c r="AL11" s="141"/>
      <c r="AM11" s="139" t="s">
        <v>86</v>
      </c>
      <c r="AN11" s="140"/>
      <c r="AO11" s="140"/>
      <c r="AP11" s="141"/>
      <c r="AQ11" s="139" t="s">
        <v>87</v>
      </c>
      <c r="AR11" s="140"/>
      <c r="AS11" s="140"/>
      <c r="AT11" s="141"/>
      <c r="AU11" s="139" t="s">
        <v>88</v>
      </c>
      <c r="AV11" s="140"/>
      <c r="AW11" s="140"/>
      <c r="AX11" s="141"/>
      <c r="AY11" s="139" t="s">
        <v>89</v>
      </c>
      <c r="AZ11" s="140"/>
      <c r="BA11" s="140"/>
      <c r="BB11" s="141"/>
      <c r="BC11" s="139" t="s">
        <v>90</v>
      </c>
      <c r="BD11" s="140"/>
      <c r="BE11" s="140"/>
      <c r="BF11" s="141"/>
      <c r="BG11" s="139" t="s">
        <v>91</v>
      </c>
      <c r="BH11" s="140"/>
      <c r="BI11" s="140"/>
      <c r="BJ11" s="141"/>
      <c r="BK11" s="139" t="s">
        <v>92</v>
      </c>
      <c r="BL11" s="140"/>
      <c r="BM11" s="140"/>
      <c r="BN11" s="141"/>
      <c r="BO11" s="139" t="s">
        <v>93</v>
      </c>
      <c r="BP11" s="140"/>
      <c r="BQ11" s="140"/>
      <c r="BR11" s="141"/>
      <c r="BS11" s="139" t="s">
        <v>94</v>
      </c>
      <c r="BT11" s="140"/>
      <c r="BU11" s="140"/>
      <c r="BV11" s="141"/>
      <c r="BW11" s="139" t="s">
        <v>95</v>
      </c>
      <c r="BX11" s="140"/>
      <c r="BY11" s="140"/>
      <c r="BZ11" s="141"/>
      <c r="CA11" s="139" t="s">
        <v>96</v>
      </c>
      <c r="CB11" s="140"/>
      <c r="CC11" s="140"/>
      <c r="CD11" s="141"/>
      <c r="CE11" s="136" t="s">
        <v>81</v>
      </c>
      <c r="CF11" s="136" t="s">
        <v>79</v>
      </c>
      <c r="CG11" s="16"/>
    </row>
    <row r="12" spans="1:85" ht="12.75" customHeight="1">
      <c r="A12" s="15"/>
      <c r="B12" s="40"/>
      <c r="C12" s="145" t="s">
        <v>75</v>
      </c>
      <c r="D12" s="146"/>
      <c r="E12" s="146"/>
      <c r="F12" s="147"/>
      <c r="G12" s="145" t="s">
        <v>75</v>
      </c>
      <c r="H12" s="146"/>
      <c r="I12" s="146"/>
      <c r="J12" s="147"/>
      <c r="K12" s="145" t="s">
        <v>75</v>
      </c>
      <c r="L12" s="146"/>
      <c r="M12" s="146"/>
      <c r="N12" s="147"/>
      <c r="O12" s="145" t="s">
        <v>74</v>
      </c>
      <c r="P12" s="146"/>
      <c r="Q12" s="146"/>
      <c r="R12" s="147"/>
      <c r="S12" s="142" t="s">
        <v>74</v>
      </c>
      <c r="T12" s="143"/>
      <c r="U12" s="143"/>
      <c r="V12" s="144"/>
      <c r="W12" s="142" t="s">
        <v>74</v>
      </c>
      <c r="X12" s="143"/>
      <c r="Y12" s="143"/>
      <c r="Z12" s="144"/>
      <c r="AA12" s="142" t="s">
        <v>74</v>
      </c>
      <c r="AB12" s="143"/>
      <c r="AC12" s="143"/>
      <c r="AD12" s="144"/>
      <c r="AE12" s="142" t="s">
        <v>74</v>
      </c>
      <c r="AF12" s="143"/>
      <c r="AG12" s="143"/>
      <c r="AH12" s="144"/>
      <c r="AI12" s="142" t="s">
        <v>74</v>
      </c>
      <c r="AJ12" s="143"/>
      <c r="AK12" s="143"/>
      <c r="AL12" s="144"/>
      <c r="AM12" s="142" t="s">
        <v>74</v>
      </c>
      <c r="AN12" s="143"/>
      <c r="AO12" s="143"/>
      <c r="AP12" s="144"/>
      <c r="AQ12" s="142" t="s">
        <v>74</v>
      </c>
      <c r="AR12" s="143"/>
      <c r="AS12" s="143"/>
      <c r="AT12" s="144"/>
      <c r="AU12" s="142" t="s">
        <v>74</v>
      </c>
      <c r="AV12" s="143"/>
      <c r="AW12" s="143"/>
      <c r="AX12" s="144"/>
      <c r="AY12" s="142" t="s">
        <v>74</v>
      </c>
      <c r="AZ12" s="143"/>
      <c r="BA12" s="143"/>
      <c r="BB12" s="144"/>
      <c r="BC12" s="142" t="s">
        <v>74</v>
      </c>
      <c r="BD12" s="143"/>
      <c r="BE12" s="143"/>
      <c r="BF12" s="144"/>
      <c r="BG12" s="142" t="s">
        <v>74</v>
      </c>
      <c r="BH12" s="143"/>
      <c r="BI12" s="143"/>
      <c r="BJ12" s="144"/>
      <c r="BK12" s="142" t="s">
        <v>74</v>
      </c>
      <c r="BL12" s="143"/>
      <c r="BM12" s="143"/>
      <c r="BN12" s="144"/>
      <c r="BO12" s="142" t="s">
        <v>74</v>
      </c>
      <c r="BP12" s="143"/>
      <c r="BQ12" s="143"/>
      <c r="BR12" s="144"/>
      <c r="BS12" s="142" t="s">
        <v>74</v>
      </c>
      <c r="BT12" s="143"/>
      <c r="BU12" s="143"/>
      <c r="BV12" s="144"/>
      <c r="BW12" s="142" t="s">
        <v>74</v>
      </c>
      <c r="BX12" s="143"/>
      <c r="BY12" s="143"/>
      <c r="BZ12" s="144"/>
      <c r="CA12" s="142" t="s">
        <v>74</v>
      </c>
      <c r="CB12" s="143"/>
      <c r="CC12" s="143"/>
      <c r="CD12" s="144"/>
      <c r="CE12" s="137"/>
      <c r="CF12" s="137"/>
      <c r="CG12" s="16"/>
    </row>
    <row r="13" spans="1:85" s="22" customFormat="1" ht="12" customHeight="1">
      <c r="A13" s="18"/>
      <c r="B13" s="33"/>
      <c r="C13" s="41" t="s">
        <v>4</v>
      </c>
      <c r="D13" s="41" t="s">
        <v>5</v>
      </c>
      <c r="E13" s="41" t="s">
        <v>6</v>
      </c>
      <c r="F13" s="41" t="s">
        <v>7</v>
      </c>
      <c r="G13" s="41" t="s">
        <v>4</v>
      </c>
      <c r="H13" s="41" t="s">
        <v>5</v>
      </c>
      <c r="I13" s="41" t="s">
        <v>6</v>
      </c>
      <c r="J13" s="41" t="s">
        <v>7</v>
      </c>
      <c r="K13" s="41" t="s">
        <v>4</v>
      </c>
      <c r="L13" s="58" t="s">
        <v>5</v>
      </c>
      <c r="M13" s="41" t="s">
        <v>6</v>
      </c>
      <c r="N13" s="41" t="s">
        <v>7</v>
      </c>
      <c r="O13" s="41" t="s">
        <v>4</v>
      </c>
      <c r="P13" s="58" t="s">
        <v>5</v>
      </c>
      <c r="Q13" s="41" t="s">
        <v>6</v>
      </c>
      <c r="R13" s="41" t="s">
        <v>7</v>
      </c>
      <c r="S13" s="41" t="s">
        <v>4</v>
      </c>
      <c r="T13" s="58" t="s">
        <v>5</v>
      </c>
      <c r="U13" s="41" t="s">
        <v>6</v>
      </c>
      <c r="V13" s="41" t="s">
        <v>7</v>
      </c>
      <c r="W13" s="63" t="s">
        <v>4</v>
      </c>
      <c r="X13" s="64" t="s">
        <v>5</v>
      </c>
      <c r="Y13" s="41" t="s">
        <v>6</v>
      </c>
      <c r="Z13" s="41" t="s">
        <v>7</v>
      </c>
      <c r="AA13" s="88" t="s">
        <v>4</v>
      </c>
      <c r="AB13" s="90" t="s">
        <v>5</v>
      </c>
      <c r="AC13" s="90" t="s">
        <v>6</v>
      </c>
      <c r="AD13" s="41" t="s">
        <v>7</v>
      </c>
      <c r="AE13" s="88" t="s">
        <v>4</v>
      </c>
      <c r="AF13" s="90" t="s">
        <v>5</v>
      </c>
      <c r="AG13" s="90" t="s">
        <v>6</v>
      </c>
      <c r="AH13" s="41" t="s">
        <v>7</v>
      </c>
      <c r="AI13" s="88" t="s">
        <v>4</v>
      </c>
      <c r="AJ13" s="90" t="s">
        <v>5</v>
      </c>
      <c r="AK13" s="90" t="s">
        <v>6</v>
      </c>
      <c r="AL13" s="41" t="s">
        <v>7</v>
      </c>
      <c r="AM13" s="88" t="s">
        <v>4</v>
      </c>
      <c r="AN13" s="90" t="s">
        <v>5</v>
      </c>
      <c r="AO13" s="90" t="s">
        <v>6</v>
      </c>
      <c r="AP13" s="41" t="s">
        <v>7</v>
      </c>
      <c r="AQ13" s="88" t="s">
        <v>4</v>
      </c>
      <c r="AR13" s="90" t="s">
        <v>5</v>
      </c>
      <c r="AS13" s="90" t="s">
        <v>6</v>
      </c>
      <c r="AT13" s="41" t="s">
        <v>7</v>
      </c>
      <c r="AU13" s="88" t="s">
        <v>4</v>
      </c>
      <c r="AV13" s="90" t="s">
        <v>5</v>
      </c>
      <c r="AW13" s="90" t="s">
        <v>6</v>
      </c>
      <c r="AX13" s="41" t="s">
        <v>7</v>
      </c>
      <c r="AY13" s="88" t="s">
        <v>4</v>
      </c>
      <c r="AZ13" s="90" t="s">
        <v>5</v>
      </c>
      <c r="BA13" s="90" t="s">
        <v>6</v>
      </c>
      <c r="BB13" s="41" t="s">
        <v>7</v>
      </c>
      <c r="BC13" s="88" t="s">
        <v>4</v>
      </c>
      <c r="BD13" s="90" t="s">
        <v>5</v>
      </c>
      <c r="BE13" s="90" t="s">
        <v>6</v>
      </c>
      <c r="BF13" s="131" t="s">
        <v>7</v>
      </c>
      <c r="BG13" s="88" t="s">
        <v>4</v>
      </c>
      <c r="BH13" s="90" t="s">
        <v>5</v>
      </c>
      <c r="BI13" s="90" t="s">
        <v>6</v>
      </c>
      <c r="BJ13" s="131" t="s">
        <v>7</v>
      </c>
      <c r="BK13" s="88" t="s">
        <v>4</v>
      </c>
      <c r="BL13" s="90" t="s">
        <v>5</v>
      </c>
      <c r="BM13" s="90" t="s">
        <v>6</v>
      </c>
      <c r="BN13" s="131" t="s">
        <v>7</v>
      </c>
      <c r="BO13" s="88" t="s">
        <v>4</v>
      </c>
      <c r="BP13" s="90" t="s">
        <v>5</v>
      </c>
      <c r="BQ13" s="90" t="s">
        <v>6</v>
      </c>
      <c r="BR13" s="131" t="s">
        <v>7</v>
      </c>
      <c r="BS13" s="88" t="s">
        <v>4</v>
      </c>
      <c r="BT13" s="90" t="s">
        <v>5</v>
      </c>
      <c r="BU13" s="90" t="s">
        <v>6</v>
      </c>
      <c r="BV13" s="131" t="s">
        <v>7</v>
      </c>
      <c r="BW13" s="132" t="s">
        <v>4</v>
      </c>
      <c r="BX13" s="90" t="s">
        <v>5</v>
      </c>
      <c r="BY13" s="90" t="s">
        <v>6</v>
      </c>
      <c r="BZ13" s="131" t="s">
        <v>7</v>
      </c>
      <c r="CA13" s="132" t="s">
        <v>4</v>
      </c>
      <c r="CB13" s="90" t="s">
        <v>5</v>
      </c>
      <c r="CC13" s="90" t="s">
        <v>6</v>
      </c>
      <c r="CD13" s="131" t="s">
        <v>7</v>
      </c>
      <c r="CE13" s="138"/>
      <c r="CF13" s="138"/>
      <c r="CG13" s="16"/>
    </row>
    <row r="14" spans="1:85" s="30" customFormat="1" ht="12.75">
      <c r="A14" s="29"/>
      <c r="B14" s="75" t="s">
        <v>34</v>
      </c>
      <c r="C14" s="65">
        <v>206.47</v>
      </c>
      <c r="D14" s="35">
        <v>226.4</v>
      </c>
      <c r="E14" s="35">
        <v>227.07</v>
      </c>
      <c r="F14" s="66">
        <v>247.31</v>
      </c>
      <c r="G14" s="65">
        <v>258.57</v>
      </c>
      <c r="H14" s="35">
        <v>254.51</v>
      </c>
      <c r="I14" s="35">
        <v>263.85</v>
      </c>
      <c r="J14" s="66">
        <v>267.25</v>
      </c>
      <c r="K14" s="65">
        <v>257.41</v>
      </c>
      <c r="L14" s="52">
        <v>258.42</v>
      </c>
      <c r="M14" s="35">
        <v>273.65</v>
      </c>
      <c r="N14" s="66">
        <v>284.6</v>
      </c>
      <c r="O14" s="65">
        <v>271.78</v>
      </c>
      <c r="P14" s="52">
        <v>280.6</v>
      </c>
      <c r="Q14" s="35">
        <v>285</v>
      </c>
      <c r="R14" s="66">
        <v>277.03</v>
      </c>
      <c r="S14" s="65">
        <v>250.9</v>
      </c>
      <c r="T14" s="52">
        <v>258.82</v>
      </c>
      <c r="U14" s="35">
        <v>257.07</v>
      </c>
      <c r="V14" s="66">
        <v>247.97</v>
      </c>
      <c r="W14" s="65">
        <v>238.8</v>
      </c>
      <c r="X14" s="52">
        <v>247.6</v>
      </c>
      <c r="Y14" s="35">
        <v>237.68</v>
      </c>
      <c r="Z14" s="66">
        <v>231.97</v>
      </c>
      <c r="AA14" s="65">
        <v>204.69</v>
      </c>
      <c r="AB14" s="52">
        <v>210.72</v>
      </c>
      <c r="AC14" s="52">
        <v>190.76</v>
      </c>
      <c r="AD14" s="93">
        <v>227.68</v>
      </c>
      <c r="AE14" s="65">
        <v>212.36</v>
      </c>
      <c r="AF14" s="52">
        <v>213.85</v>
      </c>
      <c r="AG14" s="52">
        <v>169.57</v>
      </c>
      <c r="AH14" s="93">
        <v>182.52</v>
      </c>
      <c r="AI14" s="65">
        <v>177.63</v>
      </c>
      <c r="AJ14" s="52">
        <v>195.45</v>
      </c>
      <c r="AK14" s="52">
        <v>168.38</v>
      </c>
      <c r="AL14" s="112">
        <v>187.4</v>
      </c>
      <c r="AM14" s="119">
        <v>157.2</v>
      </c>
      <c r="AN14" s="52">
        <v>161.49</v>
      </c>
      <c r="AO14" s="52">
        <v>147.54</v>
      </c>
      <c r="AP14" s="112">
        <v>147.87</v>
      </c>
      <c r="AQ14" s="119">
        <v>141.48</v>
      </c>
      <c r="AR14" s="52">
        <v>146.44</v>
      </c>
      <c r="AS14" s="52">
        <v>142.62</v>
      </c>
      <c r="AT14" s="112">
        <v>155.6</v>
      </c>
      <c r="AU14" s="119">
        <v>149.86</v>
      </c>
      <c r="AV14" s="52">
        <v>153.28</v>
      </c>
      <c r="AW14" s="52">
        <v>156.42</v>
      </c>
      <c r="AX14" s="112">
        <v>151.88</v>
      </c>
      <c r="AY14" s="119">
        <v>157.73</v>
      </c>
      <c r="AZ14" s="52">
        <v>163.44</v>
      </c>
      <c r="BA14" s="126">
        <v>150.92</v>
      </c>
      <c r="BB14" s="112">
        <v>171.7</v>
      </c>
      <c r="BC14" s="119">
        <v>167.48</v>
      </c>
      <c r="BD14" s="52">
        <v>166.37</v>
      </c>
      <c r="BE14" s="126">
        <v>162.03</v>
      </c>
      <c r="BF14" s="112">
        <v>153.01</v>
      </c>
      <c r="BG14" s="119">
        <v>163.06</v>
      </c>
      <c r="BH14" s="52">
        <v>162.94</v>
      </c>
      <c r="BI14" s="126">
        <v>155.08</v>
      </c>
      <c r="BJ14" s="112">
        <v>157.65</v>
      </c>
      <c r="BK14" s="119">
        <v>159.65</v>
      </c>
      <c r="BL14" s="52">
        <v>164.45</v>
      </c>
      <c r="BM14" s="126">
        <v>162.02</v>
      </c>
      <c r="BN14" s="112">
        <v>157.4</v>
      </c>
      <c r="BO14" s="119">
        <v>164.12</v>
      </c>
      <c r="BP14" s="126">
        <v>139.63</v>
      </c>
      <c r="BQ14" s="126">
        <v>137.45</v>
      </c>
      <c r="BR14" s="112">
        <v>142.07</v>
      </c>
      <c r="BS14" s="119">
        <v>136.38</v>
      </c>
      <c r="BT14" s="126">
        <v>162.43</v>
      </c>
      <c r="BU14" s="126">
        <v>145.97</v>
      </c>
      <c r="BV14" s="112">
        <v>160.13</v>
      </c>
      <c r="BW14" s="133">
        <v>162.38</v>
      </c>
      <c r="BX14" s="126">
        <v>162.8</v>
      </c>
      <c r="BY14" s="126">
        <v>150.22</v>
      </c>
      <c r="BZ14" s="112">
        <v>159.99</v>
      </c>
      <c r="CA14" s="133">
        <v>148.17</v>
      </c>
      <c r="CB14" s="126">
        <v>154.49</v>
      </c>
      <c r="CC14" s="126">
        <v>160.48</v>
      </c>
      <c r="CD14" s="112">
        <v>154.64</v>
      </c>
      <c r="CE14" s="89">
        <f>ROUND((CD14/CC14)*100-100,1)</f>
        <v>-3.6</v>
      </c>
      <c r="CF14" s="89">
        <f>ROUND((CD14/BZ14)*100-100,1)</f>
        <v>-3.3</v>
      </c>
      <c r="CG14" s="21"/>
    </row>
    <row r="15" spans="1:85" s="30" customFormat="1" ht="12.75">
      <c r="A15" s="29"/>
      <c r="B15" s="76" t="s">
        <v>8</v>
      </c>
      <c r="C15" s="67">
        <v>174.75</v>
      </c>
      <c r="D15" s="36">
        <v>193.16</v>
      </c>
      <c r="E15" s="36">
        <v>201.85</v>
      </c>
      <c r="F15" s="68">
        <v>193.44</v>
      </c>
      <c r="G15" s="67">
        <v>213.36</v>
      </c>
      <c r="H15" s="36">
        <v>215.8</v>
      </c>
      <c r="I15" s="36">
        <v>210.97</v>
      </c>
      <c r="J15" s="68">
        <v>228.98</v>
      </c>
      <c r="K15" s="67">
        <v>217.83</v>
      </c>
      <c r="L15" s="53">
        <v>216.25</v>
      </c>
      <c r="M15" s="36">
        <v>258.95</v>
      </c>
      <c r="N15" s="68">
        <v>252.27</v>
      </c>
      <c r="O15" s="67">
        <v>255.74</v>
      </c>
      <c r="P15" s="53">
        <v>258.78</v>
      </c>
      <c r="Q15" s="36">
        <v>289.85</v>
      </c>
      <c r="R15" s="68">
        <v>259.25</v>
      </c>
      <c r="S15" s="67">
        <v>243.38</v>
      </c>
      <c r="T15" s="53">
        <v>260.2</v>
      </c>
      <c r="U15" s="36">
        <v>255.12</v>
      </c>
      <c r="V15" s="68">
        <v>238.82</v>
      </c>
      <c r="W15" s="67">
        <v>232.8</v>
      </c>
      <c r="X15" s="53">
        <v>250</v>
      </c>
      <c r="Y15" s="36">
        <v>246.11</v>
      </c>
      <c r="Z15" s="68">
        <v>205.03</v>
      </c>
      <c r="AA15" s="67">
        <v>217.19</v>
      </c>
      <c r="AB15" s="53">
        <v>210.52</v>
      </c>
      <c r="AC15" s="53">
        <v>228.27</v>
      </c>
      <c r="AD15" s="94">
        <v>214.81</v>
      </c>
      <c r="AE15" s="67">
        <v>188.18</v>
      </c>
      <c r="AF15" s="53">
        <v>199.07</v>
      </c>
      <c r="AG15" s="53">
        <v>180.62</v>
      </c>
      <c r="AH15" s="94">
        <v>186.22</v>
      </c>
      <c r="AI15" s="67">
        <v>177.08</v>
      </c>
      <c r="AJ15" s="53">
        <v>167.44</v>
      </c>
      <c r="AK15" s="53">
        <v>169.93</v>
      </c>
      <c r="AL15" s="113">
        <v>159.17</v>
      </c>
      <c r="AM15" s="120">
        <v>131.08</v>
      </c>
      <c r="AN15" s="53">
        <v>148.07</v>
      </c>
      <c r="AO15" s="53">
        <v>164.54</v>
      </c>
      <c r="AP15" s="113">
        <v>129.07</v>
      </c>
      <c r="AQ15" s="120">
        <v>158.25</v>
      </c>
      <c r="AR15" s="53">
        <v>155.62</v>
      </c>
      <c r="AS15" s="53">
        <v>148.73</v>
      </c>
      <c r="AT15" s="113">
        <v>155.77</v>
      </c>
      <c r="AU15" s="120">
        <v>150.36</v>
      </c>
      <c r="AV15" s="53">
        <v>152.81</v>
      </c>
      <c r="AW15" s="53">
        <v>140.08</v>
      </c>
      <c r="AX15" s="113">
        <v>144.34</v>
      </c>
      <c r="AY15" s="120">
        <v>145.63</v>
      </c>
      <c r="AZ15" s="53">
        <v>150.38</v>
      </c>
      <c r="BA15" s="127">
        <v>148.02</v>
      </c>
      <c r="BB15" s="113">
        <v>167.07</v>
      </c>
      <c r="BC15" s="120">
        <v>162</v>
      </c>
      <c r="BD15" s="53">
        <v>154.55</v>
      </c>
      <c r="BE15" s="127">
        <v>159.67</v>
      </c>
      <c r="BF15" s="113">
        <v>145.63</v>
      </c>
      <c r="BG15" s="120">
        <v>155.15</v>
      </c>
      <c r="BH15" s="53">
        <v>165.82</v>
      </c>
      <c r="BI15" s="127">
        <v>160.59</v>
      </c>
      <c r="BJ15" s="113">
        <v>162.6</v>
      </c>
      <c r="BK15" s="120">
        <v>172.13</v>
      </c>
      <c r="BL15" s="53">
        <v>177.69</v>
      </c>
      <c r="BM15" s="127">
        <v>170.9</v>
      </c>
      <c r="BN15" s="113">
        <v>156.75</v>
      </c>
      <c r="BO15" s="120">
        <v>157.06</v>
      </c>
      <c r="BP15" s="127">
        <v>148.5</v>
      </c>
      <c r="BQ15" s="127">
        <v>145.03</v>
      </c>
      <c r="BR15" s="113">
        <v>145.47</v>
      </c>
      <c r="BS15" s="120">
        <v>132.3</v>
      </c>
      <c r="BT15" s="127">
        <v>170.89</v>
      </c>
      <c r="BU15" s="127">
        <v>163.12</v>
      </c>
      <c r="BV15" s="113">
        <v>172.37</v>
      </c>
      <c r="BW15" s="134">
        <v>172.36</v>
      </c>
      <c r="BX15" s="127">
        <v>159.8</v>
      </c>
      <c r="BY15" s="127">
        <v>166.49</v>
      </c>
      <c r="BZ15" s="113">
        <v>162.6</v>
      </c>
      <c r="CA15" s="134">
        <v>168.88</v>
      </c>
      <c r="CB15" s="127">
        <v>170.5</v>
      </c>
      <c r="CC15" s="127">
        <v>175.6</v>
      </c>
      <c r="CD15" s="113">
        <v>152.32</v>
      </c>
      <c r="CE15" s="104">
        <f aca="true" t="shared" si="0" ref="CE15:CE74">ROUND((CD15/CC15)*100-100,1)</f>
        <v>-13.3</v>
      </c>
      <c r="CF15" s="104">
        <f aca="true" t="shared" si="1" ref="CF15:CF74">ROUND((CD15/BZ15)*100-100,1)</f>
        <v>-6.3</v>
      </c>
      <c r="CG15" s="21"/>
    </row>
    <row r="16" spans="1:85" s="22" customFormat="1" ht="12">
      <c r="A16" s="18"/>
      <c r="B16" s="77" t="s">
        <v>35</v>
      </c>
      <c r="C16" s="69">
        <v>221.82</v>
      </c>
      <c r="D16" s="37">
        <v>361.16</v>
      </c>
      <c r="E16" s="37">
        <v>316.02</v>
      </c>
      <c r="F16" s="70">
        <v>446.34</v>
      </c>
      <c r="G16" s="69">
        <v>492.47</v>
      </c>
      <c r="H16" s="37">
        <v>566.97</v>
      </c>
      <c r="I16" s="37">
        <v>530.81</v>
      </c>
      <c r="J16" s="70">
        <v>458.33</v>
      </c>
      <c r="K16" s="69">
        <v>429.93</v>
      </c>
      <c r="L16" s="54">
        <v>323.1</v>
      </c>
      <c r="M16" s="37">
        <v>361.87</v>
      </c>
      <c r="N16" s="70">
        <v>337.65</v>
      </c>
      <c r="O16" s="69">
        <v>361.1</v>
      </c>
      <c r="P16" s="54">
        <v>344.38</v>
      </c>
      <c r="Q16" s="37">
        <v>349.21</v>
      </c>
      <c r="R16" s="70">
        <v>332.05</v>
      </c>
      <c r="S16" s="69">
        <v>324.28</v>
      </c>
      <c r="T16" s="54">
        <v>303.2</v>
      </c>
      <c r="U16" s="37">
        <v>294.22</v>
      </c>
      <c r="V16" s="70">
        <v>275.59</v>
      </c>
      <c r="W16" s="69">
        <v>267.9</v>
      </c>
      <c r="X16" s="54">
        <v>271.7</v>
      </c>
      <c r="Y16" s="37">
        <v>309.39</v>
      </c>
      <c r="Z16" s="70">
        <v>213.51</v>
      </c>
      <c r="AA16" s="69">
        <v>266.76</v>
      </c>
      <c r="AB16" s="54">
        <v>260.21</v>
      </c>
      <c r="AC16" s="54">
        <v>173.45</v>
      </c>
      <c r="AD16" s="95">
        <v>293.78</v>
      </c>
      <c r="AE16" s="69">
        <v>272.48</v>
      </c>
      <c r="AF16" s="54">
        <v>188.87</v>
      </c>
      <c r="AG16" s="54">
        <v>178.54</v>
      </c>
      <c r="AH16" s="95">
        <v>166.06</v>
      </c>
      <c r="AI16" s="69">
        <v>161.46</v>
      </c>
      <c r="AJ16" s="54">
        <v>188.16</v>
      </c>
      <c r="AK16" s="54">
        <v>219.09</v>
      </c>
      <c r="AL16" s="114">
        <v>141.43</v>
      </c>
      <c r="AM16" s="121">
        <v>174.7</v>
      </c>
      <c r="AN16" s="54">
        <v>120.32</v>
      </c>
      <c r="AO16" s="54">
        <v>175.18</v>
      </c>
      <c r="AP16" s="114">
        <v>154.45</v>
      </c>
      <c r="AQ16" s="121">
        <v>171.3</v>
      </c>
      <c r="AR16" s="54">
        <v>144.59</v>
      </c>
      <c r="AS16" s="54">
        <v>142.37</v>
      </c>
      <c r="AT16" s="114">
        <v>159.91</v>
      </c>
      <c r="AU16" s="121">
        <v>186.67</v>
      </c>
      <c r="AV16" s="54">
        <v>187.76</v>
      </c>
      <c r="AW16" s="54">
        <v>153.54</v>
      </c>
      <c r="AX16" s="114">
        <v>149.3</v>
      </c>
      <c r="AY16" s="121">
        <v>136.84</v>
      </c>
      <c r="AZ16" s="54">
        <v>152.87</v>
      </c>
      <c r="BA16" s="128">
        <v>152.32</v>
      </c>
      <c r="BB16" s="114">
        <v>163.13</v>
      </c>
      <c r="BC16" s="121">
        <v>144.82</v>
      </c>
      <c r="BD16" s="54">
        <v>162.13</v>
      </c>
      <c r="BE16" s="128">
        <v>145.5</v>
      </c>
      <c r="BF16" s="114">
        <v>143.41</v>
      </c>
      <c r="BG16" s="121">
        <v>159.03</v>
      </c>
      <c r="BH16" s="54">
        <v>134.13</v>
      </c>
      <c r="BI16" s="128">
        <v>153.19</v>
      </c>
      <c r="BJ16" s="114">
        <v>152.61</v>
      </c>
      <c r="BK16" s="121">
        <v>149.19</v>
      </c>
      <c r="BL16" s="54">
        <v>154.05</v>
      </c>
      <c r="BM16" s="128">
        <v>147.68</v>
      </c>
      <c r="BN16" s="114">
        <v>152.32</v>
      </c>
      <c r="BO16" s="121">
        <v>147.83</v>
      </c>
      <c r="BP16" s="128">
        <v>135.35</v>
      </c>
      <c r="BQ16" s="128">
        <v>153.4</v>
      </c>
      <c r="BR16" s="114">
        <v>153.91</v>
      </c>
      <c r="BS16" s="121">
        <v>126.93</v>
      </c>
      <c r="BT16" s="128">
        <v>167.18</v>
      </c>
      <c r="BU16" s="128">
        <v>162.38</v>
      </c>
      <c r="BV16" s="114">
        <v>158.95</v>
      </c>
      <c r="BW16" s="121">
        <v>168.03</v>
      </c>
      <c r="BX16" s="128">
        <v>128.01</v>
      </c>
      <c r="BY16" s="128">
        <v>165.57</v>
      </c>
      <c r="BZ16" s="114">
        <v>157.36</v>
      </c>
      <c r="CA16" s="121">
        <v>188.58</v>
      </c>
      <c r="CB16" s="128">
        <v>187.99</v>
      </c>
      <c r="CC16" s="128">
        <v>159.86</v>
      </c>
      <c r="CD16" s="114">
        <v>161.94</v>
      </c>
      <c r="CE16" s="105">
        <f t="shared" si="0"/>
        <v>1.3</v>
      </c>
      <c r="CF16" s="105">
        <f t="shared" si="1"/>
        <v>2.9</v>
      </c>
      <c r="CG16" s="19"/>
    </row>
    <row r="17" spans="1:85" s="22" customFormat="1" ht="12">
      <c r="A17" s="18"/>
      <c r="B17" s="78" t="s">
        <v>36</v>
      </c>
      <c r="C17" s="71">
        <v>174.37</v>
      </c>
      <c r="D17" s="38">
        <v>225.67</v>
      </c>
      <c r="E17" s="38">
        <v>238.48</v>
      </c>
      <c r="F17" s="72">
        <v>211.64</v>
      </c>
      <c r="G17" s="71">
        <v>192.43</v>
      </c>
      <c r="H17" s="38">
        <v>213.58</v>
      </c>
      <c r="I17" s="38">
        <v>192.98</v>
      </c>
      <c r="J17" s="72">
        <v>207.22</v>
      </c>
      <c r="K17" s="71">
        <v>246.94</v>
      </c>
      <c r="L17" s="55">
        <v>289.93</v>
      </c>
      <c r="M17" s="38">
        <v>313.83</v>
      </c>
      <c r="N17" s="72">
        <v>294.45</v>
      </c>
      <c r="O17" s="71">
        <v>325.8</v>
      </c>
      <c r="P17" s="55">
        <v>387.65</v>
      </c>
      <c r="Q17" s="38">
        <v>410.14</v>
      </c>
      <c r="R17" s="72">
        <v>411.15</v>
      </c>
      <c r="S17" s="71">
        <v>411.8</v>
      </c>
      <c r="T17" s="55">
        <v>391.21</v>
      </c>
      <c r="U17" s="38">
        <v>379.59</v>
      </c>
      <c r="V17" s="72">
        <v>372.29</v>
      </c>
      <c r="W17" s="71">
        <v>356.5</v>
      </c>
      <c r="X17" s="55">
        <v>396.3</v>
      </c>
      <c r="Y17" s="38">
        <v>375.55</v>
      </c>
      <c r="Z17" s="72">
        <v>232.46</v>
      </c>
      <c r="AA17" s="71">
        <v>325.71</v>
      </c>
      <c r="AB17" s="55">
        <v>240.76</v>
      </c>
      <c r="AC17" s="55">
        <v>332.09</v>
      </c>
      <c r="AD17" s="96">
        <v>202.33</v>
      </c>
      <c r="AE17" s="71">
        <v>250.49</v>
      </c>
      <c r="AF17" s="55">
        <v>219.23</v>
      </c>
      <c r="AG17" s="55">
        <v>182.1</v>
      </c>
      <c r="AH17" s="96">
        <v>234.72</v>
      </c>
      <c r="AI17" s="71">
        <v>212.88</v>
      </c>
      <c r="AJ17" s="55">
        <v>262.34</v>
      </c>
      <c r="AK17" s="55">
        <v>156.56</v>
      </c>
      <c r="AL17" s="115">
        <v>151.78</v>
      </c>
      <c r="AM17" s="91">
        <v>130.94</v>
      </c>
      <c r="AN17" s="55">
        <v>140.96</v>
      </c>
      <c r="AO17" s="55">
        <v>167.61</v>
      </c>
      <c r="AP17" s="115">
        <v>123.1</v>
      </c>
      <c r="AQ17" s="91">
        <v>138.63</v>
      </c>
      <c r="AR17" s="55">
        <v>135.67</v>
      </c>
      <c r="AS17" s="55">
        <v>147.57</v>
      </c>
      <c r="AT17" s="115">
        <v>157.13</v>
      </c>
      <c r="AU17" s="91">
        <v>155.93</v>
      </c>
      <c r="AV17" s="55">
        <v>148.38</v>
      </c>
      <c r="AW17" s="55">
        <v>151.2</v>
      </c>
      <c r="AX17" s="115">
        <v>145.79</v>
      </c>
      <c r="AY17" s="91">
        <v>157.44</v>
      </c>
      <c r="AZ17" s="55">
        <v>135.06</v>
      </c>
      <c r="BA17" s="109">
        <v>155.89</v>
      </c>
      <c r="BB17" s="115">
        <v>145.41</v>
      </c>
      <c r="BC17" s="91">
        <v>136.98</v>
      </c>
      <c r="BD17" s="55">
        <v>142.45</v>
      </c>
      <c r="BE17" s="109">
        <v>138.79</v>
      </c>
      <c r="BF17" s="115">
        <v>132.42</v>
      </c>
      <c r="BG17" s="91">
        <v>152.38</v>
      </c>
      <c r="BH17" s="55">
        <v>144.63</v>
      </c>
      <c r="BI17" s="109">
        <v>156.92</v>
      </c>
      <c r="BJ17" s="115">
        <v>162.78</v>
      </c>
      <c r="BK17" s="91">
        <v>145.41</v>
      </c>
      <c r="BL17" s="55">
        <v>173.06</v>
      </c>
      <c r="BM17" s="109">
        <v>161.95</v>
      </c>
      <c r="BN17" s="115">
        <v>163.66</v>
      </c>
      <c r="BO17" s="91">
        <v>131.48</v>
      </c>
      <c r="BP17" s="109">
        <v>173.21</v>
      </c>
      <c r="BQ17" s="109">
        <v>187.78</v>
      </c>
      <c r="BR17" s="115">
        <v>147.66</v>
      </c>
      <c r="BS17" s="91">
        <v>155.95</v>
      </c>
      <c r="BT17" s="109">
        <v>164.14</v>
      </c>
      <c r="BU17" s="109">
        <v>184.4</v>
      </c>
      <c r="BV17" s="115">
        <v>190.43</v>
      </c>
      <c r="BW17" s="91">
        <v>160.56</v>
      </c>
      <c r="BX17" s="109">
        <v>185.87</v>
      </c>
      <c r="BY17" s="109">
        <v>170.33</v>
      </c>
      <c r="BZ17" s="115">
        <v>171.66</v>
      </c>
      <c r="CA17" s="91">
        <v>207.29</v>
      </c>
      <c r="CB17" s="109">
        <v>202.94</v>
      </c>
      <c r="CC17" s="109">
        <v>212.23</v>
      </c>
      <c r="CD17" s="115">
        <v>170.1</v>
      </c>
      <c r="CE17" s="85">
        <f t="shared" si="0"/>
        <v>-19.9</v>
      </c>
      <c r="CF17" s="85">
        <f t="shared" si="1"/>
        <v>-0.9</v>
      </c>
      <c r="CG17" s="19"/>
    </row>
    <row r="18" spans="1:85" s="22" customFormat="1" ht="12">
      <c r="A18" s="18"/>
      <c r="B18" s="78" t="s">
        <v>37</v>
      </c>
      <c r="C18" s="71">
        <v>150.38</v>
      </c>
      <c r="D18" s="38">
        <v>185.44</v>
      </c>
      <c r="E18" s="38">
        <v>175.96</v>
      </c>
      <c r="F18" s="72">
        <v>179.48</v>
      </c>
      <c r="G18" s="71">
        <v>215.27</v>
      </c>
      <c r="H18" s="38">
        <v>169.18</v>
      </c>
      <c r="I18" s="38">
        <v>201.84</v>
      </c>
      <c r="J18" s="72">
        <v>159.53</v>
      </c>
      <c r="K18" s="71">
        <v>188</v>
      </c>
      <c r="L18" s="55">
        <v>224.06</v>
      </c>
      <c r="M18" s="38">
        <v>331.01</v>
      </c>
      <c r="N18" s="72">
        <v>305.7</v>
      </c>
      <c r="O18" s="71">
        <v>274.35</v>
      </c>
      <c r="P18" s="55">
        <v>274.15</v>
      </c>
      <c r="Q18" s="38">
        <v>269.73</v>
      </c>
      <c r="R18" s="72">
        <v>229.3</v>
      </c>
      <c r="S18" s="71">
        <v>243</v>
      </c>
      <c r="T18" s="55">
        <v>250.83</v>
      </c>
      <c r="U18" s="38">
        <v>239.53</v>
      </c>
      <c r="V18" s="72">
        <v>241.07</v>
      </c>
      <c r="W18" s="71">
        <v>204.9</v>
      </c>
      <c r="X18" s="55">
        <v>229.3</v>
      </c>
      <c r="Y18" s="38">
        <v>271.7</v>
      </c>
      <c r="Z18" s="72">
        <v>163.57</v>
      </c>
      <c r="AA18" s="71">
        <v>165.25</v>
      </c>
      <c r="AB18" s="55">
        <v>122.38</v>
      </c>
      <c r="AC18" s="55">
        <v>227.25</v>
      </c>
      <c r="AD18" s="96">
        <v>184.18</v>
      </c>
      <c r="AE18" s="71">
        <v>103.92</v>
      </c>
      <c r="AF18" s="55">
        <v>159.32</v>
      </c>
      <c r="AG18" s="55">
        <v>172.76</v>
      </c>
      <c r="AH18" s="96">
        <v>179.15</v>
      </c>
      <c r="AI18" s="71">
        <v>163.21</v>
      </c>
      <c r="AJ18" s="55">
        <v>142.55</v>
      </c>
      <c r="AK18" s="55">
        <v>155.42</v>
      </c>
      <c r="AL18" s="115">
        <v>160.25</v>
      </c>
      <c r="AM18" s="91">
        <v>141.17</v>
      </c>
      <c r="AN18" s="55">
        <v>156.39</v>
      </c>
      <c r="AO18" s="55">
        <v>165.48</v>
      </c>
      <c r="AP18" s="115">
        <v>177.68</v>
      </c>
      <c r="AQ18" s="91">
        <v>166.61</v>
      </c>
      <c r="AR18" s="55">
        <v>140.92</v>
      </c>
      <c r="AS18" s="55">
        <v>165.76</v>
      </c>
      <c r="AT18" s="115">
        <v>145.77</v>
      </c>
      <c r="AU18" s="91">
        <v>128.15</v>
      </c>
      <c r="AV18" s="55">
        <v>125.89</v>
      </c>
      <c r="AW18" s="55">
        <v>118.08</v>
      </c>
      <c r="AX18" s="115">
        <v>107.19</v>
      </c>
      <c r="AY18" s="91">
        <v>130.08</v>
      </c>
      <c r="AZ18" s="55">
        <v>143.39</v>
      </c>
      <c r="BA18" s="109">
        <v>128.91</v>
      </c>
      <c r="BB18" s="115">
        <v>138.7</v>
      </c>
      <c r="BC18" s="91">
        <v>157.37</v>
      </c>
      <c r="BD18" s="55">
        <v>134.38</v>
      </c>
      <c r="BE18" s="109">
        <v>127.49</v>
      </c>
      <c r="BF18" s="115">
        <v>118.79</v>
      </c>
      <c r="BG18" s="91">
        <v>134.14</v>
      </c>
      <c r="BH18" s="55">
        <v>131.68</v>
      </c>
      <c r="BI18" s="109">
        <v>101.14</v>
      </c>
      <c r="BJ18" s="115">
        <v>141.45</v>
      </c>
      <c r="BK18" s="91">
        <v>130.17</v>
      </c>
      <c r="BL18" s="55">
        <v>147.64</v>
      </c>
      <c r="BM18" s="109">
        <v>138.98</v>
      </c>
      <c r="BN18" s="115">
        <v>134.98</v>
      </c>
      <c r="BO18" s="91">
        <v>132.23</v>
      </c>
      <c r="BP18" s="109">
        <v>124.01</v>
      </c>
      <c r="BQ18" s="109">
        <v>123.39</v>
      </c>
      <c r="BR18" s="115">
        <v>131.26</v>
      </c>
      <c r="BS18" s="91">
        <v>129.24</v>
      </c>
      <c r="BT18" s="109">
        <v>134.08</v>
      </c>
      <c r="BU18" s="109">
        <v>139.68</v>
      </c>
      <c r="BV18" s="115">
        <v>143.51</v>
      </c>
      <c r="BW18" s="91">
        <v>154.62</v>
      </c>
      <c r="BX18" s="109">
        <v>163.59</v>
      </c>
      <c r="BY18" s="109">
        <v>136.79</v>
      </c>
      <c r="BZ18" s="115">
        <v>131.83</v>
      </c>
      <c r="CA18" s="91">
        <v>123.77</v>
      </c>
      <c r="CB18" s="109">
        <v>136.5</v>
      </c>
      <c r="CC18" s="109">
        <v>137.92</v>
      </c>
      <c r="CD18" s="115">
        <v>114.54</v>
      </c>
      <c r="CE18" s="85">
        <f t="shared" si="0"/>
        <v>-17</v>
      </c>
      <c r="CF18" s="85">
        <f t="shared" si="1"/>
        <v>-13.1</v>
      </c>
      <c r="CG18" s="19"/>
    </row>
    <row r="19" spans="1:85" s="22" customFormat="1" ht="12">
      <c r="A19" s="18"/>
      <c r="B19" s="78" t="s">
        <v>38</v>
      </c>
      <c r="C19" s="71">
        <v>148.03</v>
      </c>
      <c r="D19" s="38">
        <v>153.43</v>
      </c>
      <c r="E19" s="38">
        <v>154.56</v>
      </c>
      <c r="F19" s="72">
        <v>134.54</v>
      </c>
      <c r="G19" s="71">
        <v>128.13</v>
      </c>
      <c r="H19" s="38">
        <v>157.62</v>
      </c>
      <c r="I19" s="38">
        <v>132.69</v>
      </c>
      <c r="J19" s="72">
        <v>211.82</v>
      </c>
      <c r="K19" s="71">
        <v>155.54</v>
      </c>
      <c r="L19" s="55">
        <v>178.66</v>
      </c>
      <c r="M19" s="38">
        <v>219.13</v>
      </c>
      <c r="N19" s="72">
        <v>213.2</v>
      </c>
      <c r="O19" s="71">
        <v>218.2</v>
      </c>
      <c r="P19" s="55">
        <v>191.3</v>
      </c>
      <c r="Q19" s="38">
        <v>201.89</v>
      </c>
      <c r="R19" s="72">
        <v>193.32</v>
      </c>
      <c r="S19" s="71">
        <v>172.86</v>
      </c>
      <c r="T19" s="55">
        <v>179.74</v>
      </c>
      <c r="U19" s="38">
        <v>173.62</v>
      </c>
      <c r="V19" s="72">
        <v>174.84</v>
      </c>
      <c r="W19" s="71">
        <v>171.7</v>
      </c>
      <c r="X19" s="55">
        <v>169.8</v>
      </c>
      <c r="Y19" s="38">
        <v>150.3</v>
      </c>
      <c r="Z19" s="72">
        <v>169.38</v>
      </c>
      <c r="AA19" s="71">
        <v>182.32</v>
      </c>
      <c r="AB19" s="55">
        <v>208.15</v>
      </c>
      <c r="AC19" s="55">
        <v>157.41</v>
      </c>
      <c r="AD19" s="96">
        <v>176.07</v>
      </c>
      <c r="AE19" s="71">
        <v>173</v>
      </c>
      <c r="AF19" s="55">
        <v>161.66</v>
      </c>
      <c r="AG19" s="55">
        <v>141.44</v>
      </c>
      <c r="AH19" s="96">
        <v>138.19</v>
      </c>
      <c r="AI19" s="71">
        <v>173.02</v>
      </c>
      <c r="AJ19" s="55">
        <v>164.92</v>
      </c>
      <c r="AK19" s="55">
        <v>170.91</v>
      </c>
      <c r="AL19" s="115">
        <v>160.44</v>
      </c>
      <c r="AM19" s="91">
        <v>85.95</v>
      </c>
      <c r="AN19" s="55">
        <v>162.35</v>
      </c>
      <c r="AO19" s="55">
        <v>130.77</v>
      </c>
      <c r="AP19" s="115">
        <v>96</v>
      </c>
      <c r="AQ19" s="91">
        <v>130.11</v>
      </c>
      <c r="AR19" s="55">
        <v>116.58</v>
      </c>
      <c r="AS19" s="55">
        <v>128.35</v>
      </c>
      <c r="AT19" s="115">
        <v>109.48</v>
      </c>
      <c r="AU19" s="91">
        <v>124.77</v>
      </c>
      <c r="AV19" s="55">
        <v>128.23</v>
      </c>
      <c r="AW19" s="55">
        <v>109.1</v>
      </c>
      <c r="AX19" s="115">
        <v>126.3</v>
      </c>
      <c r="AY19" s="91">
        <v>113.35</v>
      </c>
      <c r="AZ19" s="55">
        <v>102.21</v>
      </c>
      <c r="BA19" s="109">
        <v>95.92</v>
      </c>
      <c r="BB19" s="115">
        <v>141.39</v>
      </c>
      <c r="BC19" s="91">
        <v>138.64</v>
      </c>
      <c r="BD19" s="55">
        <v>142.91</v>
      </c>
      <c r="BE19" s="109">
        <v>125.65</v>
      </c>
      <c r="BF19" s="115">
        <v>117.07</v>
      </c>
      <c r="BG19" s="91">
        <v>109.34</v>
      </c>
      <c r="BH19" s="55">
        <v>120.52</v>
      </c>
      <c r="BI19" s="109">
        <v>125.44</v>
      </c>
      <c r="BJ19" s="115">
        <v>115.3</v>
      </c>
      <c r="BK19" s="91">
        <v>143.51</v>
      </c>
      <c r="BL19" s="55">
        <v>138.47</v>
      </c>
      <c r="BM19" s="109">
        <v>128.5</v>
      </c>
      <c r="BN19" s="115">
        <v>127.84</v>
      </c>
      <c r="BO19" s="91">
        <v>146.12</v>
      </c>
      <c r="BP19" s="109">
        <v>107.47</v>
      </c>
      <c r="BQ19" s="109">
        <v>110.47</v>
      </c>
      <c r="BR19" s="115">
        <v>122.02</v>
      </c>
      <c r="BS19" s="91">
        <v>88.04</v>
      </c>
      <c r="BT19" s="109">
        <v>127.3</v>
      </c>
      <c r="BU19" s="109">
        <v>134.04</v>
      </c>
      <c r="BV19" s="115">
        <v>141.63</v>
      </c>
      <c r="BW19" s="91">
        <v>132.04</v>
      </c>
      <c r="BX19" s="109">
        <v>134.72</v>
      </c>
      <c r="BY19" s="109">
        <v>100.86</v>
      </c>
      <c r="BZ19" s="115">
        <v>134.57</v>
      </c>
      <c r="CA19" s="91">
        <v>120.29</v>
      </c>
      <c r="CB19" s="109">
        <v>137.98</v>
      </c>
      <c r="CC19" s="109">
        <v>84.51</v>
      </c>
      <c r="CD19" s="115">
        <v>92.3</v>
      </c>
      <c r="CE19" s="85">
        <f t="shared" si="0"/>
        <v>9.2</v>
      </c>
      <c r="CF19" s="85">
        <f t="shared" si="1"/>
        <v>-31.4</v>
      </c>
      <c r="CG19" s="19"/>
    </row>
    <row r="20" spans="1:85" s="22" customFormat="1" ht="12">
      <c r="A20" s="18"/>
      <c r="B20" s="78" t="s">
        <v>39</v>
      </c>
      <c r="C20" s="71">
        <v>287.09</v>
      </c>
      <c r="D20" s="38">
        <v>326.96</v>
      </c>
      <c r="E20" s="38">
        <v>236.2</v>
      </c>
      <c r="F20" s="72">
        <v>366.51</v>
      </c>
      <c r="G20" s="71">
        <v>325.31</v>
      </c>
      <c r="H20" s="38">
        <v>339.02</v>
      </c>
      <c r="I20" s="38">
        <v>375.15</v>
      </c>
      <c r="J20" s="72">
        <v>463.79</v>
      </c>
      <c r="K20" s="71">
        <v>306.44</v>
      </c>
      <c r="L20" s="55">
        <v>328.96</v>
      </c>
      <c r="M20" s="38">
        <v>272.45</v>
      </c>
      <c r="N20" s="72">
        <v>245.27</v>
      </c>
      <c r="O20" s="71">
        <v>249.82</v>
      </c>
      <c r="P20" s="55">
        <v>283.14</v>
      </c>
      <c r="Q20" s="38">
        <v>283.61</v>
      </c>
      <c r="R20" s="72">
        <v>233.22</v>
      </c>
      <c r="S20" s="71">
        <v>200.64</v>
      </c>
      <c r="T20" s="55">
        <v>234.89</v>
      </c>
      <c r="U20" s="38">
        <v>229.35</v>
      </c>
      <c r="V20" s="72">
        <v>235.1</v>
      </c>
      <c r="W20" s="71">
        <v>218.1</v>
      </c>
      <c r="X20" s="55">
        <v>210.6</v>
      </c>
      <c r="Y20" s="38">
        <v>219.4</v>
      </c>
      <c r="Z20" s="72">
        <v>242.7</v>
      </c>
      <c r="AA20" s="71">
        <v>177.35</v>
      </c>
      <c r="AB20" s="55">
        <v>216.36</v>
      </c>
      <c r="AC20" s="55">
        <v>241.34</v>
      </c>
      <c r="AD20" s="96">
        <v>250.33</v>
      </c>
      <c r="AE20" s="71">
        <v>186.19</v>
      </c>
      <c r="AF20" s="55">
        <v>255.26</v>
      </c>
      <c r="AG20" s="55">
        <v>177.02</v>
      </c>
      <c r="AH20" s="96">
        <v>159.34</v>
      </c>
      <c r="AI20" s="71">
        <v>85.45</v>
      </c>
      <c r="AJ20" s="55">
        <v>185.17</v>
      </c>
      <c r="AK20" s="55">
        <v>147.84</v>
      </c>
      <c r="AL20" s="115">
        <v>166.84</v>
      </c>
      <c r="AM20" s="91">
        <v>164.72</v>
      </c>
      <c r="AN20" s="55">
        <v>53.98</v>
      </c>
      <c r="AO20" s="55">
        <v>134.13</v>
      </c>
      <c r="AP20" s="115">
        <v>112.66</v>
      </c>
      <c r="AQ20" s="91">
        <v>117.21</v>
      </c>
      <c r="AR20" s="55">
        <v>137.29</v>
      </c>
      <c r="AS20" s="55">
        <v>127.42</v>
      </c>
      <c r="AT20" s="115">
        <v>121.48</v>
      </c>
      <c r="AU20" s="91">
        <v>121.54</v>
      </c>
      <c r="AV20" s="55">
        <v>105.54</v>
      </c>
      <c r="AW20" s="55">
        <v>130.77</v>
      </c>
      <c r="AX20" s="115">
        <v>105.54</v>
      </c>
      <c r="AY20" s="91">
        <v>111.88</v>
      </c>
      <c r="AZ20" s="55">
        <v>101.7</v>
      </c>
      <c r="BA20" s="109">
        <v>122.71</v>
      </c>
      <c r="BB20" s="115">
        <v>110.2</v>
      </c>
      <c r="BC20" s="91">
        <v>107.09</v>
      </c>
      <c r="BD20" s="55">
        <v>134.28</v>
      </c>
      <c r="BE20" s="109">
        <v>129.14</v>
      </c>
      <c r="BF20" s="115">
        <v>123.14</v>
      </c>
      <c r="BG20" s="91">
        <v>107.72</v>
      </c>
      <c r="BH20" s="55">
        <v>126.26</v>
      </c>
      <c r="BI20" s="109">
        <v>112.5</v>
      </c>
      <c r="BJ20" s="115">
        <v>103.56</v>
      </c>
      <c r="BK20" s="91">
        <v>111.16</v>
      </c>
      <c r="BL20" s="55">
        <v>99.14</v>
      </c>
      <c r="BM20" s="109">
        <v>104.68</v>
      </c>
      <c r="BN20" s="115">
        <v>102.88</v>
      </c>
      <c r="BO20" s="91">
        <v>106.22</v>
      </c>
      <c r="BP20" s="109">
        <v>130.47</v>
      </c>
      <c r="BQ20" s="109">
        <v>123.51</v>
      </c>
      <c r="BR20" s="115">
        <v>111.67</v>
      </c>
      <c r="BS20" s="91">
        <v>120.84</v>
      </c>
      <c r="BT20" s="109">
        <v>105.36</v>
      </c>
      <c r="BU20" s="109">
        <v>111.55</v>
      </c>
      <c r="BV20" s="115">
        <v>128.93</v>
      </c>
      <c r="BW20" s="91">
        <v>109.34</v>
      </c>
      <c r="BX20" s="109">
        <v>109.94</v>
      </c>
      <c r="BY20" s="109">
        <v>123.75</v>
      </c>
      <c r="BZ20" s="115">
        <v>94.93</v>
      </c>
      <c r="CA20" s="91">
        <v>132.1</v>
      </c>
      <c r="CB20" s="109">
        <v>112.61</v>
      </c>
      <c r="CC20" s="109">
        <v>116.28</v>
      </c>
      <c r="CD20" s="115">
        <v>101.22</v>
      </c>
      <c r="CE20" s="85">
        <f t="shared" si="0"/>
        <v>-13</v>
      </c>
      <c r="CF20" s="85">
        <f t="shared" si="1"/>
        <v>6.6</v>
      </c>
      <c r="CG20" s="19"/>
    </row>
    <row r="21" spans="1:85" s="22" customFormat="1" ht="12">
      <c r="A21" s="18"/>
      <c r="B21" s="78" t="s">
        <v>40</v>
      </c>
      <c r="C21" s="71">
        <v>90.94</v>
      </c>
      <c r="D21" s="38">
        <v>81.91</v>
      </c>
      <c r="E21" s="38">
        <v>86.42</v>
      </c>
      <c r="F21" s="72">
        <v>85.5</v>
      </c>
      <c r="G21" s="71">
        <v>97.18</v>
      </c>
      <c r="H21" s="38">
        <v>85.98</v>
      </c>
      <c r="I21" s="38">
        <v>96.26</v>
      </c>
      <c r="J21" s="72">
        <v>101.33</v>
      </c>
      <c r="K21" s="71">
        <v>118.49</v>
      </c>
      <c r="L21" s="55">
        <v>119.86</v>
      </c>
      <c r="M21" s="38">
        <v>120.94</v>
      </c>
      <c r="N21" s="72">
        <v>127.64</v>
      </c>
      <c r="O21" s="71">
        <v>172.79</v>
      </c>
      <c r="P21" s="55">
        <v>163.02</v>
      </c>
      <c r="Q21" s="38">
        <v>166.41</v>
      </c>
      <c r="R21" s="72">
        <v>173.37</v>
      </c>
      <c r="S21" s="71">
        <v>171.63</v>
      </c>
      <c r="T21" s="55">
        <v>155.86</v>
      </c>
      <c r="U21" s="38">
        <v>157.59</v>
      </c>
      <c r="V21" s="72">
        <v>154.12</v>
      </c>
      <c r="W21" s="71">
        <v>180.7</v>
      </c>
      <c r="X21" s="55">
        <v>165.7</v>
      </c>
      <c r="Y21" s="38">
        <v>139.11</v>
      </c>
      <c r="Z21" s="72">
        <v>147.62</v>
      </c>
      <c r="AA21" s="71">
        <v>163.75</v>
      </c>
      <c r="AB21" s="55">
        <v>159.04</v>
      </c>
      <c r="AC21" s="55">
        <v>186.29</v>
      </c>
      <c r="AD21" s="96">
        <v>158.81</v>
      </c>
      <c r="AE21" s="71">
        <v>139.11</v>
      </c>
      <c r="AF21" s="55">
        <v>149.35</v>
      </c>
      <c r="AG21" s="55">
        <v>133.04</v>
      </c>
      <c r="AH21" s="96">
        <v>158.94</v>
      </c>
      <c r="AI21" s="71">
        <v>141.48</v>
      </c>
      <c r="AJ21" s="55">
        <v>146.87</v>
      </c>
      <c r="AK21" s="55">
        <v>145.01</v>
      </c>
      <c r="AL21" s="115">
        <v>117.62</v>
      </c>
      <c r="AM21" s="91">
        <v>127.65</v>
      </c>
      <c r="AN21" s="55">
        <v>133.12</v>
      </c>
      <c r="AO21" s="55">
        <v>115.23</v>
      </c>
      <c r="AP21" s="115">
        <v>116.23</v>
      </c>
      <c r="AQ21" s="91">
        <v>114.75</v>
      </c>
      <c r="AR21" s="55">
        <v>120.72</v>
      </c>
      <c r="AS21" s="55">
        <v>128.92</v>
      </c>
      <c r="AT21" s="115">
        <v>131.07</v>
      </c>
      <c r="AU21" s="91">
        <v>123.35</v>
      </c>
      <c r="AV21" s="55">
        <v>140.76</v>
      </c>
      <c r="AW21" s="55">
        <v>124.32</v>
      </c>
      <c r="AX21" s="115">
        <v>99.42</v>
      </c>
      <c r="AY21" s="91">
        <v>103.09</v>
      </c>
      <c r="AZ21" s="55">
        <v>124.23</v>
      </c>
      <c r="BA21" s="109">
        <v>109.53</v>
      </c>
      <c r="BB21" s="115">
        <v>118.2</v>
      </c>
      <c r="BC21" s="91">
        <v>117.45</v>
      </c>
      <c r="BD21" s="55">
        <v>113.82</v>
      </c>
      <c r="BE21" s="109">
        <v>117.33</v>
      </c>
      <c r="BF21" s="115">
        <v>119.84</v>
      </c>
      <c r="BG21" s="91">
        <v>135.08</v>
      </c>
      <c r="BH21" s="55">
        <v>135.78</v>
      </c>
      <c r="BI21" s="109">
        <v>131.36</v>
      </c>
      <c r="BJ21" s="115">
        <v>123.21</v>
      </c>
      <c r="BK21" s="91">
        <v>133.22</v>
      </c>
      <c r="BL21" s="55">
        <v>147.99</v>
      </c>
      <c r="BM21" s="109">
        <v>144.5</v>
      </c>
      <c r="BN21" s="115">
        <v>122.23</v>
      </c>
      <c r="BO21" s="91">
        <v>114.52</v>
      </c>
      <c r="BP21" s="109">
        <v>128.15</v>
      </c>
      <c r="BQ21" s="109">
        <v>133.97</v>
      </c>
      <c r="BR21" s="115">
        <v>146.06</v>
      </c>
      <c r="BS21" s="91">
        <v>148.84</v>
      </c>
      <c r="BT21" s="109">
        <v>128.23</v>
      </c>
      <c r="BU21" s="109">
        <v>110.95</v>
      </c>
      <c r="BV21" s="115">
        <v>116.27</v>
      </c>
      <c r="BW21" s="91">
        <v>146.75</v>
      </c>
      <c r="BX21" s="109">
        <v>115.15</v>
      </c>
      <c r="BY21" s="109">
        <v>117.41</v>
      </c>
      <c r="BZ21" s="115">
        <v>111.42</v>
      </c>
      <c r="CA21" s="91">
        <v>105.53</v>
      </c>
      <c r="CB21" s="109">
        <v>122.54</v>
      </c>
      <c r="CC21" s="109">
        <v>129.94</v>
      </c>
      <c r="CD21" s="115">
        <v>145.83</v>
      </c>
      <c r="CE21" s="85">
        <f t="shared" si="0"/>
        <v>12.2</v>
      </c>
      <c r="CF21" s="85">
        <f t="shared" si="1"/>
        <v>30.9</v>
      </c>
      <c r="CG21" s="19"/>
    </row>
    <row r="22" spans="1:85" s="22" customFormat="1" ht="12">
      <c r="A22" s="18"/>
      <c r="B22" s="78" t="s">
        <v>41</v>
      </c>
      <c r="C22" s="71">
        <v>179.91</v>
      </c>
      <c r="D22" s="38">
        <v>198.87</v>
      </c>
      <c r="E22" s="38">
        <v>226.03</v>
      </c>
      <c r="F22" s="72">
        <v>213.73</v>
      </c>
      <c r="G22" s="71">
        <v>226.3</v>
      </c>
      <c r="H22" s="38">
        <v>205.75</v>
      </c>
      <c r="I22" s="38">
        <v>216.3</v>
      </c>
      <c r="J22" s="72">
        <v>278.45</v>
      </c>
      <c r="K22" s="71">
        <v>249.12</v>
      </c>
      <c r="L22" s="55">
        <v>252.02</v>
      </c>
      <c r="M22" s="38">
        <v>311.49</v>
      </c>
      <c r="N22" s="72">
        <v>275.04</v>
      </c>
      <c r="O22" s="71">
        <v>302.36</v>
      </c>
      <c r="P22" s="55">
        <v>302.36</v>
      </c>
      <c r="Q22" s="38">
        <v>324.67</v>
      </c>
      <c r="R22" s="72">
        <v>283.09</v>
      </c>
      <c r="S22" s="71">
        <v>308.15</v>
      </c>
      <c r="T22" s="55">
        <v>355.97</v>
      </c>
      <c r="U22" s="38">
        <v>281.06</v>
      </c>
      <c r="V22" s="72">
        <v>271.06</v>
      </c>
      <c r="W22" s="71">
        <v>287.6</v>
      </c>
      <c r="X22" s="55">
        <v>354.4</v>
      </c>
      <c r="Y22" s="38">
        <v>374.15</v>
      </c>
      <c r="Z22" s="72">
        <v>256.66</v>
      </c>
      <c r="AA22" s="71">
        <v>293.99</v>
      </c>
      <c r="AB22" s="55">
        <v>318.67</v>
      </c>
      <c r="AC22" s="55">
        <v>330.37</v>
      </c>
      <c r="AD22" s="96">
        <v>266.97</v>
      </c>
      <c r="AE22" s="71">
        <v>293.52</v>
      </c>
      <c r="AF22" s="55">
        <v>250.65</v>
      </c>
      <c r="AG22" s="55">
        <v>268.44</v>
      </c>
      <c r="AH22" s="96">
        <v>201.42</v>
      </c>
      <c r="AI22" s="71">
        <v>238.52</v>
      </c>
      <c r="AJ22" s="55">
        <v>225.85</v>
      </c>
      <c r="AK22" s="55">
        <v>206.61</v>
      </c>
      <c r="AL22" s="115">
        <v>262.99</v>
      </c>
      <c r="AM22" s="91">
        <v>121.1</v>
      </c>
      <c r="AN22" s="55">
        <v>218.23</v>
      </c>
      <c r="AO22" s="55">
        <v>237.62</v>
      </c>
      <c r="AP22" s="115">
        <v>184.66</v>
      </c>
      <c r="AQ22" s="91">
        <v>172.53</v>
      </c>
      <c r="AR22" s="55">
        <v>209.31</v>
      </c>
      <c r="AS22" s="55">
        <v>233.81</v>
      </c>
      <c r="AT22" s="115">
        <v>193.36</v>
      </c>
      <c r="AU22" s="91">
        <v>205.57</v>
      </c>
      <c r="AV22" s="55">
        <v>233.2</v>
      </c>
      <c r="AW22" s="55">
        <v>235.74</v>
      </c>
      <c r="AX22" s="115">
        <v>228.06</v>
      </c>
      <c r="AY22" s="91">
        <v>230.13</v>
      </c>
      <c r="AZ22" s="55">
        <v>227.59</v>
      </c>
      <c r="BA22" s="109">
        <v>223.41</v>
      </c>
      <c r="BB22" s="115">
        <v>223.4</v>
      </c>
      <c r="BC22" s="91">
        <v>228.54</v>
      </c>
      <c r="BD22" s="55">
        <v>259.18</v>
      </c>
      <c r="BE22" s="109">
        <v>232.04</v>
      </c>
      <c r="BF22" s="115">
        <v>203.92</v>
      </c>
      <c r="BG22" s="91">
        <v>235.09</v>
      </c>
      <c r="BH22" s="55">
        <v>248.54</v>
      </c>
      <c r="BI22" s="109">
        <v>231.27</v>
      </c>
      <c r="BJ22" s="115">
        <v>238.03</v>
      </c>
      <c r="BK22" s="91">
        <v>249.11</v>
      </c>
      <c r="BL22" s="55">
        <v>269.6</v>
      </c>
      <c r="BM22" s="109">
        <v>263.85</v>
      </c>
      <c r="BN22" s="115">
        <v>241.98</v>
      </c>
      <c r="BO22" s="91">
        <v>238.44</v>
      </c>
      <c r="BP22" s="109">
        <v>234.08</v>
      </c>
      <c r="BQ22" s="109">
        <v>241.18</v>
      </c>
      <c r="BR22" s="115">
        <v>248.49</v>
      </c>
      <c r="BS22" s="91">
        <v>195.18</v>
      </c>
      <c r="BT22" s="109">
        <v>255.34</v>
      </c>
      <c r="BU22" s="109">
        <v>221.4</v>
      </c>
      <c r="BV22" s="115">
        <v>249.45</v>
      </c>
      <c r="BW22" s="91">
        <v>261.66</v>
      </c>
      <c r="BX22" s="109">
        <v>276.64</v>
      </c>
      <c r="BY22" s="109">
        <v>277.2</v>
      </c>
      <c r="BZ22" s="115">
        <v>278.41</v>
      </c>
      <c r="CA22" s="91">
        <v>251.44</v>
      </c>
      <c r="CB22" s="109">
        <v>247.82</v>
      </c>
      <c r="CC22" s="109">
        <v>359.98</v>
      </c>
      <c r="CD22" s="115">
        <v>259.39</v>
      </c>
      <c r="CE22" s="85">
        <f t="shared" si="0"/>
        <v>-27.9</v>
      </c>
      <c r="CF22" s="85">
        <f t="shared" si="1"/>
        <v>-6.8</v>
      </c>
      <c r="CG22" s="19"/>
    </row>
    <row r="23" spans="1:85" s="22" customFormat="1" ht="12">
      <c r="A23" s="18"/>
      <c r="B23" s="78" t="s">
        <v>42</v>
      </c>
      <c r="C23" s="71">
        <v>155.99</v>
      </c>
      <c r="D23" s="38">
        <v>154.82</v>
      </c>
      <c r="E23" s="38">
        <v>173.41</v>
      </c>
      <c r="F23" s="72">
        <v>166.22</v>
      </c>
      <c r="G23" s="71">
        <v>169.38</v>
      </c>
      <c r="H23" s="38">
        <v>174.6</v>
      </c>
      <c r="I23" s="38">
        <v>186.19</v>
      </c>
      <c r="J23" s="72">
        <v>195.92</v>
      </c>
      <c r="K23" s="71">
        <v>180.27</v>
      </c>
      <c r="L23" s="55">
        <v>197.07</v>
      </c>
      <c r="M23" s="38">
        <v>202.73</v>
      </c>
      <c r="N23" s="72">
        <v>228.78</v>
      </c>
      <c r="O23" s="71">
        <v>227.32</v>
      </c>
      <c r="P23" s="55">
        <v>229.44</v>
      </c>
      <c r="Q23" s="38">
        <v>240.29</v>
      </c>
      <c r="R23" s="72">
        <v>255.41</v>
      </c>
      <c r="S23" s="71">
        <v>255.42</v>
      </c>
      <c r="T23" s="55">
        <v>246.8</v>
      </c>
      <c r="U23" s="38">
        <v>229.51</v>
      </c>
      <c r="V23" s="72">
        <v>212.97</v>
      </c>
      <c r="W23" s="71">
        <v>240.5</v>
      </c>
      <c r="X23" s="55">
        <v>240.9</v>
      </c>
      <c r="Y23" s="38">
        <v>185.18</v>
      </c>
      <c r="Z23" s="72">
        <v>211.49</v>
      </c>
      <c r="AA23" s="71">
        <v>192.75</v>
      </c>
      <c r="AB23" s="55">
        <v>208.81</v>
      </c>
      <c r="AC23" s="55">
        <v>181.13</v>
      </c>
      <c r="AD23" s="96">
        <v>239.54</v>
      </c>
      <c r="AE23" s="71">
        <v>178.92</v>
      </c>
      <c r="AF23" s="55">
        <v>196.17</v>
      </c>
      <c r="AG23" s="55">
        <v>174.33</v>
      </c>
      <c r="AH23" s="96">
        <v>207.44</v>
      </c>
      <c r="AI23" s="71">
        <v>193.34</v>
      </c>
      <c r="AJ23" s="55">
        <v>121.28</v>
      </c>
      <c r="AK23" s="55">
        <v>181.64</v>
      </c>
      <c r="AL23" s="115">
        <v>131.69</v>
      </c>
      <c r="AM23" s="91">
        <v>183.76</v>
      </c>
      <c r="AN23" s="55">
        <v>149.85</v>
      </c>
      <c r="AO23" s="55">
        <v>145.73</v>
      </c>
      <c r="AP23" s="115">
        <v>122.67</v>
      </c>
      <c r="AQ23" s="91">
        <v>182.33</v>
      </c>
      <c r="AR23" s="55">
        <v>162.86</v>
      </c>
      <c r="AS23" s="55">
        <v>122.2</v>
      </c>
      <c r="AT23" s="115">
        <v>164.59</v>
      </c>
      <c r="AU23" s="91">
        <v>137.76</v>
      </c>
      <c r="AV23" s="55">
        <v>134.58</v>
      </c>
      <c r="AW23" s="55">
        <v>124.41</v>
      </c>
      <c r="AX23" s="115">
        <v>126.01</v>
      </c>
      <c r="AY23" s="91">
        <v>122.76</v>
      </c>
      <c r="AZ23" s="55">
        <v>136.43</v>
      </c>
      <c r="BA23" s="109">
        <v>142.74</v>
      </c>
      <c r="BB23" s="115">
        <v>165.9</v>
      </c>
      <c r="BC23" s="91">
        <v>170.99</v>
      </c>
      <c r="BD23" s="55">
        <v>114.98</v>
      </c>
      <c r="BE23" s="109">
        <v>155.98</v>
      </c>
      <c r="BF23" s="115">
        <v>154.21</v>
      </c>
      <c r="BG23" s="91">
        <v>144.51</v>
      </c>
      <c r="BH23" s="55">
        <v>172.06</v>
      </c>
      <c r="BI23" s="109">
        <v>155.79</v>
      </c>
      <c r="BJ23" s="115">
        <v>153.9</v>
      </c>
      <c r="BK23" s="91">
        <v>172.17</v>
      </c>
      <c r="BL23" s="55">
        <v>156.84</v>
      </c>
      <c r="BM23" s="109">
        <v>147.04</v>
      </c>
      <c r="BN23" s="115">
        <v>145.95</v>
      </c>
      <c r="BO23" s="91">
        <v>129.5</v>
      </c>
      <c r="BP23" s="109">
        <v>148.13</v>
      </c>
      <c r="BQ23" s="109">
        <v>125.3</v>
      </c>
      <c r="BR23" s="115">
        <v>120.88</v>
      </c>
      <c r="BS23" s="91">
        <v>136.27</v>
      </c>
      <c r="BT23" s="109">
        <v>149.72</v>
      </c>
      <c r="BU23" s="109">
        <v>140.09</v>
      </c>
      <c r="BV23" s="115">
        <v>152.75</v>
      </c>
      <c r="BW23" s="91">
        <v>155.8</v>
      </c>
      <c r="BX23" s="109">
        <v>123.83</v>
      </c>
      <c r="BY23" s="109">
        <v>147.57</v>
      </c>
      <c r="BZ23" s="115">
        <v>134.06</v>
      </c>
      <c r="CA23" s="91">
        <v>157.76</v>
      </c>
      <c r="CB23" s="109">
        <v>137.45</v>
      </c>
      <c r="CC23" s="109">
        <v>135.82</v>
      </c>
      <c r="CD23" s="115">
        <v>156.08</v>
      </c>
      <c r="CE23" s="85">
        <f t="shared" si="0"/>
        <v>14.9</v>
      </c>
      <c r="CF23" s="85">
        <f t="shared" si="1"/>
        <v>16.4</v>
      </c>
      <c r="CG23" s="19"/>
    </row>
    <row r="24" spans="1:85" s="30" customFormat="1" ht="12.75">
      <c r="A24" s="29"/>
      <c r="B24" s="76" t="s">
        <v>9</v>
      </c>
      <c r="C24" s="67">
        <v>195.63</v>
      </c>
      <c r="D24" s="36">
        <v>191.88</v>
      </c>
      <c r="E24" s="36">
        <v>179.23</v>
      </c>
      <c r="F24" s="68">
        <v>208.54</v>
      </c>
      <c r="G24" s="67">
        <v>217.93</v>
      </c>
      <c r="H24" s="36">
        <v>212.55</v>
      </c>
      <c r="I24" s="36">
        <v>234.64</v>
      </c>
      <c r="J24" s="68">
        <v>222.99</v>
      </c>
      <c r="K24" s="67">
        <v>206.54</v>
      </c>
      <c r="L24" s="53">
        <v>224.52</v>
      </c>
      <c r="M24" s="36">
        <v>253.25</v>
      </c>
      <c r="N24" s="68">
        <v>243.75</v>
      </c>
      <c r="O24" s="67">
        <v>226.37</v>
      </c>
      <c r="P24" s="53">
        <v>218.51</v>
      </c>
      <c r="Q24" s="36">
        <v>227.21</v>
      </c>
      <c r="R24" s="68">
        <v>215.04</v>
      </c>
      <c r="S24" s="67">
        <v>237.85</v>
      </c>
      <c r="T24" s="53">
        <v>174.36</v>
      </c>
      <c r="U24" s="36">
        <v>225.21</v>
      </c>
      <c r="V24" s="68">
        <v>205.02</v>
      </c>
      <c r="W24" s="67">
        <v>203.7</v>
      </c>
      <c r="X24" s="53">
        <v>170.6</v>
      </c>
      <c r="Y24" s="36">
        <v>198.13</v>
      </c>
      <c r="Z24" s="68">
        <v>141.66</v>
      </c>
      <c r="AA24" s="67">
        <v>118.76</v>
      </c>
      <c r="AB24" s="53">
        <v>150.9</v>
      </c>
      <c r="AC24" s="53">
        <v>152.41</v>
      </c>
      <c r="AD24" s="94">
        <v>155.72</v>
      </c>
      <c r="AE24" s="67">
        <v>147.49</v>
      </c>
      <c r="AF24" s="53">
        <v>186.94</v>
      </c>
      <c r="AG24" s="53">
        <v>137.26</v>
      </c>
      <c r="AH24" s="94">
        <v>136.94</v>
      </c>
      <c r="AI24" s="67">
        <v>215.87</v>
      </c>
      <c r="AJ24" s="53">
        <v>122.3</v>
      </c>
      <c r="AK24" s="53">
        <v>153.18</v>
      </c>
      <c r="AL24" s="113">
        <v>159.43</v>
      </c>
      <c r="AM24" s="120">
        <v>142.95</v>
      </c>
      <c r="AN24" s="53">
        <v>139.28</v>
      </c>
      <c r="AO24" s="53">
        <v>76.56</v>
      </c>
      <c r="AP24" s="113">
        <v>99.87</v>
      </c>
      <c r="AQ24" s="120">
        <v>82.45</v>
      </c>
      <c r="AR24" s="53">
        <v>112.45</v>
      </c>
      <c r="AS24" s="53">
        <v>88.76</v>
      </c>
      <c r="AT24" s="113">
        <v>81.97</v>
      </c>
      <c r="AU24" s="120">
        <v>89.4</v>
      </c>
      <c r="AV24" s="53">
        <v>109.32</v>
      </c>
      <c r="AW24" s="53">
        <v>112.71</v>
      </c>
      <c r="AX24" s="113">
        <v>108.34</v>
      </c>
      <c r="AY24" s="120">
        <v>100.99</v>
      </c>
      <c r="AZ24" s="53">
        <v>100.15</v>
      </c>
      <c r="BA24" s="127">
        <v>137.89</v>
      </c>
      <c r="BB24" s="113">
        <v>131.1</v>
      </c>
      <c r="BC24" s="120">
        <v>79.13</v>
      </c>
      <c r="BD24" s="53">
        <v>103.29</v>
      </c>
      <c r="BE24" s="127">
        <v>109.95</v>
      </c>
      <c r="BF24" s="113">
        <v>102.66</v>
      </c>
      <c r="BG24" s="120">
        <v>111.58</v>
      </c>
      <c r="BH24" s="53">
        <v>131.18</v>
      </c>
      <c r="BI24" s="127">
        <v>86.31</v>
      </c>
      <c r="BJ24" s="113">
        <v>104.73</v>
      </c>
      <c r="BK24" s="120">
        <v>101.65</v>
      </c>
      <c r="BL24" s="53">
        <v>101.44</v>
      </c>
      <c r="BM24" s="127">
        <v>137.6</v>
      </c>
      <c r="BN24" s="113">
        <v>111.57</v>
      </c>
      <c r="BO24" s="120">
        <v>115.05</v>
      </c>
      <c r="BP24" s="127">
        <v>89.93</v>
      </c>
      <c r="BQ24" s="127">
        <v>114.97</v>
      </c>
      <c r="BR24" s="113">
        <v>97.49</v>
      </c>
      <c r="BS24" s="120">
        <v>72.59</v>
      </c>
      <c r="BT24" s="127">
        <v>122.92</v>
      </c>
      <c r="BU24" s="127">
        <v>97.34</v>
      </c>
      <c r="BV24" s="113">
        <v>95.75</v>
      </c>
      <c r="BW24" s="134">
        <v>86.41</v>
      </c>
      <c r="BX24" s="127">
        <v>120.1</v>
      </c>
      <c r="BY24" s="127">
        <v>129.29</v>
      </c>
      <c r="BZ24" s="113">
        <v>105.16</v>
      </c>
      <c r="CA24" s="134">
        <v>109.06</v>
      </c>
      <c r="CB24" s="127">
        <v>100.67</v>
      </c>
      <c r="CC24" s="127">
        <v>91.02</v>
      </c>
      <c r="CD24" s="113">
        <v>127.61</v>
      </c>
      <c r="CE24" s="104">
        <f t="shared" si="0"/>
        <v>40.2</v>
      </c>
      <c r="CF24" s="104">
        <f t="shared" si="1"/>
        <v>21.3</v>
      </c>
      <c r="CG24" s="21"/>
    </row>
    <row r="25" spans="1:85" s="22" customFormat="1" ht="12">
      <c r="A25" s="18"/>
      <c r="B25" s="77" t="s">
        <v>43</v>
      </c>
      <c r="C25" s="69">
        <v>135.88</v>
      </c>
      <c r="D25" s="37">
        <v>120.39</v>
      </c>
      <c r="E25" s="37">
        <v>153</v>
      </c>
      <c r="F25" s="70">
        <v>131.82</v>
      </c>
      <c r="G25" s="69">
        <v>155.3</v>
      </c>
      <c r="H25" s="37">
        <v>146.64</v>
      </c>
      <c r="I25" s="37">
        <v>151.37</v>
      </c>
      <c r="J25" s="70">
        <v>151.33</v>
      </c>
      <c r="K25" s="69">
        <v>117.26</v>
      </c>
      <c r="L25" s="54">
        <v>138.37</v>
      </c>
      <c r="M25" s="37">
        <v>138.2</v>
      </c>
      <c r="N25" s="70">
        <v>162.97</v>
      </c>
      <c r="O25" s="69">
        <v>151.67</v>
      </c>
      <c r="P25" s="54">
        <v>139.83</v>
      </c>
      <c r="Q25" s="37">
        <v>121.92</v>
      </c>
      <c r="R25" s="70">
        <v>151.11</v>
      </c>
      <c r="S25" s="69">
        <v>157.43</v>
      </c>
      <c r="T25" s="54">
        <v>130.93</v>
      </c>
      <c r="U25" s="37">
        <v>111.69</v>
      </c>
      <c r="V25" s="70">
        <v>139.68</v>
      </c>
      <c r="W25" s="69">
        <v>115.4</v>
      </c>
      <c r="X25" s="54">
        <v>130.6</v>
      </c>
      <c r="Y25" s="37">
        <v>156.14</v>
      </c>
      <c r="Z25" s="70">
        <v>150.6</v>
      </c>
      <c r="AA25" s="69">
        <v>106.91</v>
      </c>
      <c r="AB25" s="54">
        <v>128.05</v>
      </c>
      <c r="AC25" s="54">
        <v>127.97</v>
      </c>
      <c r="AD25" s="95">
        <v>141.56</v>
      </c>
      <c r="AE25" s="69">
        <v>124.22</v>
      </c>
      <c r="AF25" s="54">
        <v>162.99</v>
      </c>
      <c r="AG25" s="54">
        <v>117.28</v>
      </c>
      <c r="AH25" s="95">
        <v>116.02</v>
      </c>
      <c r="AI25" s="69">
        <v>238.26</v>
      </c>
      <c r="AJ25" s="54">
        <v>133.7</v>
      </c>
      <c r="AK25" s="54">
        <v>130.01</v>
      </c>
      <c r="AL25" s="114">
        <v>123.28</v>
      </c>
      <c r="AM25" s="121">
        <v>112.23</v>
      </c>
      <c r="AN25" s="54">
        <v>72.37</v>
      </c>
      <c r="AO25" s="54">
        <v>77.29</v>
      </c>
      <c r="AP25" s="114">
        <v>80.12</v>
      </c>
      <c r="AQ25" s="121">
        <v>95.48</v>
      </c>
      <c r="AR25" s="54">
        <v>83.88</v>
      </c>
      <c r="AS25" s="54">
        <v>82.89</v>
      </c>
      <c r="AT25" s="114">
        <v>108.1</v>
      </c>
      <c r="AU25" s="121">
        <v>79.99</v>
      </c>
      <c r="AV25" s="54">
        <v>113.8</v>
      </c>
      <c r="AW25" s="54">
        <v>93.64</v>
      </c>
      <c r="AX25" s="114">
        <v>96.8</v>
      </c>
      <c r="AY25" s="121">
        <v>110.19</v>
      </c>
      <c r="AZ25" s="54">
        <v>88.95</v>
      </c>
      <c r="BA25" s="128">
        <v>95.39</v>
      </c>
      <c r="BB25" s="114">
        <v>100.78</v>
      </c>
      <c r="BC25" s="121">
        <v>61.38</v>
      </c>
      <c r="BD25" s="54">
        <v>102.43</v>
      </c>
      <c r="BE25" s="128">
        <v>82.33</v>
      </c>
      <c r="BF25" s="114">
        <v>90.6</v>
      </c>
      <c r="BG25" s="121">
        <v>83.2</v>
      </c>
      <c r="BH25" s="54">
        <v>83.96</v>
      </c>
      <c r="BI25" s="128">
        <v>80.56</v>
      </c>
      <c r="BJ25" s="114">
        <v>86.74</v>
      </c>
      <c r="BK25" s="121">
        <v>80.53</v>
      </c>
      <c r="BL25" s="54">
        <v>116.53</v>
      </c>
      <c r="BM25" s="128">
        <v>130.49</v>
      </c>
      <c r="BN25" s="114">
        <v>71.77</v>
      </c>
      <c r="BO25" s="121">
        <v>98.72</v>
      </c>
      <c r="BP25" s="128">
        <v>87.1</v>
      </c>
      <c r="BQ25" s="128">
        <v>101.07</v>
      </c>
      <c r="BR25" s="114">
        <v>84.09</v>
      </c>
      <c r="BS25" s="121">
        <v>90.43</v>
      </c>
      <c r="BT25" s="128">
        <v>98.13</v>
      </c>
      <c r="BU25" s="128">
        <v>105.65</v>
      </c>
      <c r="BV25" s="114">
        <v>89.31</v>
      </c>
      <c r="BW25" s="121">
        <v>84.98</v>
      </c>
      <c r="BX25" s="128">
        <v>117.8</v>
      </c>
      <c r="BY25" s="128">
        <v>131.17</v>
      </c>
      <c r="BZ25" s="114">
        <v>114.79</v>
      </c>
      <c r="CA25" s="121">
        <v>112.02</v>
      </c>
      <c r="CB25" s="128">
        <v>105.77</v>
      </c>
      <c r="CC25" s="128">
        <v>114.03</v>
      </c>
      <c r="CD25" s="114">
        <v>90.22</v>
      </c>
      <c r="CE25" s="105">
        <f t="shared" si="0"/>
        <v>-20.9</v>
      </c>
      <c r="CF25" s="105">
        <f t="shared" si="1"/>
        <v>-21.4</v>
      </c>
      <c r="CG25" s="19"/>
    </row>
    <row r="26" spans="1:85" s="22" customFormat="1" ht="12">
      <c r="A26" s="18"/>
      <c r="B26" s="78" t="s">
        <v>44</v>
      </c>
      <c r="C26" s="71">
        <v>50.62</v>
      </c>
      <c r="D26" s="38">
        <v>58.61</v>
      </c>
      <c r="E26" s="38">
        <v>55.68</v>
      </c>
      <c r="F26" s="72">
        <v>71.78</v>
      </c>
      <c r="G26" s="71">
        <v>85.25</v>
      </c>
      <c r="H26" s="38">
        <v>78.64</v>
      </c>
      <c r="I26" s="38">
        <v>75.11</v>
      </c>
      <c r="J26" s="72">
        <v>84.78</v>
      </c>
      <c r="K26" s="71">
        <v>94.1</v>
      </c>
      <c r="L26" s="55">
        <v>108.2</v>
      </c>
      <c r="M26" s="38">
        <v>102.35</v>
      </c>
      <c r="N26" s="72">
        <v>93.54</v>
      </c>
      <c r="O26" s="71">
        <v>115.29</v>
      </c>
      <c r="P26" s="55">
        <v>101.27</v>
      </c>
      <c r="Q26" s="38">
        <v>94.53</v>
      </c>
      <c r="R26" s="72">
        <v>95.36</v>
      </c>
      <c r="S26" s="71">
        <v>95.37</v>
      </c>
      <c r="T26" s="55">
        <v>92.53</v>
      </c>
      <c r="U26" s="38">
        <v>100.68</v>
      </c>
      <c r="V26" s="72">
        <v>88.32</v>
      </c>
      <c r="W26" s="71">
        <v>79.7</v>
      </c>
      <c r="X26" s="55">
        <v>98.4</v>
      </c>
      <c r="Y26" s="38">
        <v>81.74</v>
      </c>
      <c r="Z26" s="72">
        <v>114.24</v>
      </c>
      <c r="AA26" s="71">
        <v>107.91</v>
      </c>
      <c r="AB26" s="55">
        <v>85.34</v>
      </c>
      <c r="AC26" s="55">
        <v>68.18</v>
      </c>
      <c r="AD26" s="96">
        <v>72.65</v>
      </c>
      <c r="AE26" s="71">
        <v>102.27</v>
      </c>
      <c r="AF26" s="55">
        <v>106.95</v>
      </c>
      <c r="AG26" s="55">
        <v>90.22</v>
      </c>
      <c r="AH26" s="96">
        <v>75.06</v>
      </c>
      <c r="AI26" s="71">
        <v>76.58</v>
      </c>
      <c r="AJ26" s="55">
        <v>33.85</v>
      </c>
      <c r="AK26" s="55">
        <v>47.48</v>
      </c>
      <c r="AL26" s="115">
        <v>71.91</v>
      </c>
      <c r="AM26" s="91">
        <v>73.97</v>
      </c>
      <c r="AN26" s="55">
        <v>64.31</v>
      </c>
      <c r="AO26" s="55">
        <v>64.98</v>
      </c>
      <c r="AP26" s="115">
        <v>78.68</v>
      </c>
      <c r="AQ26" s="91">
        <v>40.44</v>
      </c>
      <c r="AR26" s="55">
        <v>79.86</v>
      </c>
      <c r="AS26" s="55">
        <v>51.32</v>
      </c>
      <c r="AT26" s="115">
        <v>46.33</v>
      </c>
      <c r="AU26" s="91" t="s">
        <v>82</v>
      </c>
      <c r="AV26" s="55">
        <v>67.11</v>
      </c>
      <c r="AW26" s="55">
        <v>86.58</v>
      </c>
      <c r="AX26" s="115">
        <v>51.7</v>
      </c>
      <c r="AY26" s="91">
        <v>68.53</v>
      </c>
      <c r="AZ26" s="55">
        <v>51.24</v>
      </c>
      <c r="BA26" s="109" t="s">
        <v>82</v>
      </c>
      <c r="BB26" s="115">
        <v>100.59</v>
      </c>
      <c r="BC26" s="91">
        <v>83.88</v>
      </c>
      <c r="BD26" s="55">
        <v>64.55</v>
      </c>
      <c r="BE26" s="109">
        <v>76.44</v>
      </c>
      <c r="BF26" s="115">
        <v>63.01</v>
      </c>
      <c r="BG26" s="91">
        <v>96.21</v>
      </c>
      <c r="BH26" s="55">
        <v>98.55</v>
      </c>
      <c r="BI26" s="109">
        <v>50.29</v>
      </c>
      <c r="BJ26" s="115">
        <v>94.32</v>
      </c>
      <c r="BK26" s="91">
        <v>61.28</v>
      </c>
      <c r="BL26" s="55">
        <v>52.14</v>
      </c>
      <c r="BM26" s="109">
        <v>46.25</v>
      </c>
      <c r="BN26" s="115">
        <v>96.1</v>
      </c>
      <c r="BO26" s="91">
        <v>89.51</v>
      </c>
      <c r="BP26" s="109">
        <v>100.44</v>
      </c>
      <c r="BQ26" s="109">
        <v>44.84</v>
      </c>
      <c r="BR26" s="115">
        <v>95.75</v>
      </c>
      <c r="BS26" s="91">
        <v>54.34</v>
      </c>
      <c r="BT26" s="109">
        <v>82.14</v>
      </c>
      <c r="BU26" s="109">
        <v>53.92</v>
      </c>
      <c r="BV26" s="115">
        <v>63.49</v>
      </c>
      <c r="BW26" s="91">
        <v>46.24</v>
      </c>
      <c r="BX26" s="109">
        <v>74.53</v>
      </c>
      <c r="BY26" s="109">
        <v>79.15</v>
      </c>
      <c r="BZ26" s="115">
        <v>76.54</v>
      </c>
      <c r="CA26" s="91">
        <v>58.19</v>
      </c>
      <c r="CB26" s="109">
        <v>42.06</v>
      </c>
      <c r="CC26" s="109">
        <v>66.5</v>
      </c>
      <c r="CD26" s="115">
        <v>70.56</v>
      </c>
      <c r="CE26" s="85">
        <f t="shared" si="0"/>
        <v>6.1</v>
      </c>
      <c r="CF26" s="85">
        <f t="shared" si="1"/>
        <v>-7.8</v>
      </c>
      <c r="CG26" s="19"/>
    </row>
    <row r="27" spans="1:85" s="22" customFormat="1" ht="12">
      <c r="A27" s="18"/>
      <c r="B27" s="78" t="s">
        <v>45</v>
      </c>
      <c r="C27" s="71">
        <v>286.98</v>
      </c>
      <c r="D27" s="38">
        <v>252.46</v>
      </c>
      <c r="E27" s="38">
        <v>218.13</v>
      </c>
      <c r="F27" s="72">
        <v>293.26</v>
      </c>
      <c r="G27" s="71">
        <v>277.56</v>
      </c>
      <c r="H27" s="38">
        <v>278.03</v>
      </c>
      <c r="I27" s="38">
        <v>283.12</v>
      </c>
      <c r="J27" s="72">
        <v>296.14</v>
      </c>
      <c r="K27" s="71">
        <v>268.7</v>
      </c>
      <c r="L27" s="55">
        <v>295.54</v>
      </c>
      <c r="M27" s="38">
        <v>303.78</v>
      </c>
      <c r="N27" s="72">
        <v>293.36</v>
      </c>
      <c r="O27" s="71">
        <v>265.45</v>
      </c>
      <c r="P27" s="55">
        <v>301.13</v>
      </c>
      <c r="Q27" s="38">
        <v>276.57</v>
      </c>
      <c r="R27" s="72">
        <v>258.64</v>
      </c>
      <c r="S27" s="71">
        <v>276.71</v>
      </c>
      <c r="T27" s="55">
        <v>231.38</v>
      </c>
      <c r="U27" s="38">
        <v>270.42</v>
      </c>
      <c r="V27" s="72">
        <v>265.5</v>
      </c>
      <c r="W27" s="71">
        <v>239.8</v>
      </c>
      <c r="X27" s="55">
        <v>222.8</v>
      </c>
      <c r="Y27" s="38">
        <v>269.04</v>
      </c>
      <c r="Z27" s="72">
        <v>142.39</v>
      </c>
      <c r="AA27" s="71">
        <v>138.03</v>
      </c>
      <c r="AB27" s="55">
        <v>203.6</v>
      </c>
      <c r="AC27" s="55">
        <v>194.18</v>
      </c>
      <c r="AD27" s="96">
        <v>179.88</v>
      </c>
      <c r="AE27" s="71">
        <v>194.99</v>
      </c>
      <c r="AF27" s="55">
        <v>228.44</v>
      </c>
      <c r="AG27" s="55">
        <v>177.41</v>
      </c>
      <c r="AH27" s="96">
        <v>165.25</v>
      </c>
      <c r="AI27" s="71">
        <v>282.94</v>
      </c>
      <c r="AJ27" s="55">
        <v>141.09</v>
      </c>
      <c r="AK27" s="55">
        <v>238.51</v>
      </c>
      <c r="AL27" s="115">
        <v>227.11</v>
      </c>
      <c r="AM27" s="91">
        <v>208.56</v>
      </c>
      <c r="AN27" s="55">
        <v>213.68</v>
      </c>
      <c r="AO27" s="55">
        <v>88.47</v>
      </c>
      <c r="AP27" s="115">
        <v>127.19</v>
      </c>
      <c r="AQ27" s="91">
        <v>93.1</v>
      </c>
      <c r="AR27" s="55">
        <v>132.51</v>
      </c>
      <c r="AS27" s="55">
        <v>111.6</v>
      </c>
      <c r="AT27" s="115">
        <v>80.23</v>
      </c>
      <c r="AU27" s="91">
        <v>105.64</v>
      </c>
      <c r="AV27" s="55">
        <v>113.42</v>
      </c>
      <c r="AW27" s="55">
        <v>140.44</v>
      </c>
      <c r="AX27" s="115">
        <v>128.55</v>
      </c>
      <c r="AY27" s="91">
        <v>119.81</v>
      </c>
      <c r="AZ27" s="55">
        <v>124.5</v>
      </c>
      <c r="BA27" s="109">
        <v>154.17</v>
      </c>
      <c r="BB27" s="115">
        <v>146.88</v>
      </c>
      <c r="BC27" s="91">
        <v>112.74</v>
      </c>
      <c r="BD27" s="55">
        <v>119.93</v>
      </c>
      <c r="BE27" s="109">
        <v>136.82</v>
      </c>
      <c r="BF27" s="115">
        <v>119.51</v>
      </c>
      <c r="BG27" s="91">
        <v>144.57</v>
      </c>
      <c r="BH27" s="55">
        <v>186.21</v>
      </c>
      <c r="BI27" s="109">
        <v>94.99</v>
      </c>
      <c r="BJ27" s="115">
        <v>125.66</v>
      </c>
      <c r="BK27" s="91">
        <v>133.4</v>
      </c>
      <c r="BL27" s="55">
        <v>102.3</v>
      </c>
      <c r="BM27" s="109">
        <v>167.95</v>
      </c>
      <c r="BN27" s="115">
        <v>147.58</v>
      </c>
      <c r="BO27" s="91">
        <v>126.71</v>
      </c>
      <c r="BP27" s="109">
        <v>85.48</v>
      </c>
      <c r="BQ27" s="109">
        <v>148.33</v>
      </c>
      <c r="BR27" s="115">
        <v>105.51</v>
      </c>
      <c r="BS27" s="91">
        <v>71.36</v>
      </c>
      <c r="BT27" s="109">
        <v>142.84</v>
      </c>
      <c r="BU27" s="109">
        <v>104.6</v>
      </c>
      <c r="BV27" s="115">
        <v>105.19</v>
      </c>
      <c r="BW27" s="91">
        <v>112.13</v>
      </c>
      <c r="BX27" s="109">
        <v>145.61</v>
      </c>
      <c r="BY27" s="109">
        <v>151.54</v>
      </c>
      <c r="BZ27" s="115">
        <v>103.35</v>
      </c>
      <c r="CA27" s="91">
        <v>125.25</v>
      </c>
      <c r="CB27" s="109">
        <v>104.8</v>
      </c>
      <c r="CC27" s="109">
        <v>88.33</v>
      </c>
      <c r="CD27" s="115">
        <v>182.84</v>
      </c>
      <c r="CE27" s="85">
        <f t="shared" si="0"/>
        <v>107</v>
      </c>
      <c r="CF27" s="85">
        <f t="shared" si="1"/>
        <v>76.9</v>
      </c>
      <c r="CG27" s="19"/>
    </row>
    <row r="28" spans="1:85" s="30" customFormat="1" ht="12.75">
      <c r="A28" s="29"/>
      <c r="B28" s="76" t="s">
        <v>46</v>
      </c>
      <c r="C28" s="67">
        <v>277.16</v>
      </c>
      <c r="D28" s="36">
        <v>292.66</v>
      </c>
      <c r="E28" s="36">
        <v>300.44</v>
      </c>
      <c r="F28" s="68">
        <v>265.71</v>
      </c>
      <c r="G28" s="67">
        <v>245.77</v>
      </c>
      <c r="H28" s="36">
        <v>262.44</v>
      </c>
      <c r="I28" s="36">
        <v>250.42</v>
      </c>
      <c r="J28" s="68">
        <v>232.99</v>
      </c>
      <c r="K28" s="67">
        <v>213.55</v>
      </c>
      <c r="L28" s="53">
        <v>255.81</v>
      </c>
      <c r="M28" s="36">
        <v>240.03</v>
      </c>
      <c r="N28" s="68">
        <v>269.85</v>
      </c>
      <c r="O28" s="67">
        <v>265.87</v>
      </c>
      <c r="P28" s="53">
        <v>283.95</v>
      </c>
      <c r="Q28" s="36">
        <v>293.32</v>
      </c>
      <c r="R28" s="68">
        <v>260.91</v>
      </c>
      <c r="S28" s="67">
        <v>277.6</v>
      </c>
      <c r="T28" s="53">
        <v>308.64</v>
      </c>
      <c r="U28" s="36">
        <v>271.88</v>
      </c>
      <c r="V28" s="68">
        <v>295.54</v>
      </c>
      <c r="W28" s="67">
        <v>284.5</v>
      </c>
      <c r="X28" s="53">
        <v>304.9</v>
      </c>
      <c r="Y28" s="36">
        <v>362.51</v>
      </c>
      <c r="Z28" s="68">
        <v>221.47</v>
      </c>
      <c r="AA28" s="67">
        <v>210.2</v>
      </c>
      <c r="AB28" s="53">
        <v>298.78</v>
      </c>
      <c r="AC28" s="53">
        <v>199.13</v>
      </c>
      <c r="AD28" s="94">
        <v>171.43</v>
      </c>
      <c r="AE28" s="67">
        <v>175.01</v>
      </c>
      <c r="AF28" s="53">
        <v>238.62</v>
      </c>
      <c r="AG28" s="53">
        <v>171.87</v>
      </c>
      <c r="AH28" s="94">
        <v>128.37</v>
      </c>
      <c r="AI28" s="67">
        <v>199.26</v>
      </c>
      <c r="AJ28" s="53">
        <v>151.17</v>
      </c>
      <c r="AK28" s="53">
        <v>153.27</v>
      </c>
      <c r="AL28" s="113">
        <v>139.28</v>
      </c>
      <c r="AM28" s="120">
        <v>127.2</v>
      </c>
      <c r="AN28" s="53">
        <v>110.92</v>
      </c>
      <c r="AO28" s="53">
        <v>101.25</v>
      </c>
      <c r="AP28" s="113">
        <v>138.45</v>
      </c>
      <c r="AQ28" s="120">
        <v>63.78</v>
      </c>
      <c r="AR28" s="53">
        <v>113.42</v>
      </c>
      <c r="AS28" s="53">
        <v>100.81</v>
      </c>
      <c r="AT28" s="113">
        <v>117.91</v>
      </c>
      <c r="AU28" s="120">
        <v>144.65</v>
      </c>
      <c r="AV28" s="53">
        <v>126.73</v>
      </c>
      <c r="AW28" s="53">
        <v>120.48</v>
      </c>
      <c r="AX28" s="113">
        <v>81.6</v>
      </c>
      <c r="AY28" s="120">
        <v>124.04</v>
      </c>
      <c r="AZ28" s="53">
        <v>91.68</v>
      </c>
      <c r="BA28" s="127">
        <v>102.67</v>
      </c>
      <c r="BB28" s="113">
        <v>116.37</v>
      </c>
      <c r="BC28" s="120">
        <v>80.57</v>
      </c>
      <c r="BD28" s="53">
        <v>132.48</v>
      </c>
      <c r="BE28" s="127">
        <v>114.51</v>
      </c>
      <c r="BF28" s="113">
        <v>93.15</v>
      </c>
      <c r="BG28" s="120">
        <v>131.82</v>
      </c>
      <c r="BH28" s="53">
        <v>138.27</v>
      </c>
      <c r="BI28" s="127">
        <v>97.98</v>
      </c>
      <c r="BJ28" s="113">
        <v>86.9</v>
      </c>
      <c r="BK28" s="120">
        <v>76.48</v>
      </c>
      <c r="BL28" s="53">
        <v>74.97</v>
      </c>
      <c r="BM28" s="127">
        <v>134.18</v>
      </c>
      <c r="BN28" s="113">
        <v>114.7</v>
      </c>
      <c r="BO28" s="120">
        <v>102.25</v>
      </c>
      <c r="BP28" s="127">
        <v>107.9</v>
      </c>
      <c r="BQ28" s="127">
        <v>96.25</v>
      </c>
      <c r="BR28" s="113">
        <v>90.29</v>
      </c>
      <c r="BS28" s="120">
        <v>111.88</v>
      </c>
      <c r="BT28" s="127">
        <v>141.41</v>
      </c>
      <c r="BU28" s="127">
        <v>102.35</v>
      </c>
      <c r="BV28" s="113">
        <v>107.5</v>
      </c>
      <c r="BW28" s="134">
        <v>107.22</v>
      </c>
      <c r="BX28" s="127">
        <v>140.23</v>
      </c>
      <c r="BY28" s="127">
        <v>114.15</v>
      </c>
      <c r="BZ28" s="113">
        <v>117.5</v>
      </c>
      <c r="CA28" s="134">
        <v>105.65</v>
      </c>
      <c r="CB28" s="127">
        <v>74.8</v>
      </c>
      <c r="CC28" s="127">
        <v>136.65</v>
      </c>
      <c r="CD28" s="113">
        <v>142.59</v>
      </c>
      <c r="CE28" s="104">
        <f t="shared" si="0"/>
        <v>4.3</v>
      </c>
      <c r="CF28" s="104">
        <f t="shared" si="1"/>
        <v>21.4</v>
      </c>
      <c r="CG28" s="21"/>
    </row>
    <row r="29" spans="1:85" s="30" customFormat="1" ht="12.75">
      <c r="A29" s="29"/>
      <c r="B29" s="76" t="s">
        <v>47</v>
      </c>
      <c r="C29" s="67">
        <v>243.39</v>
      </c>
      <c r="D29" s="36">
        <v>314.49</v>
      </c>
      <c r="E29" s="36">
        <v>266.91</v>
      </c>
      <c r="F29" s="68">
        <v>254.97</v>
      </c>
      <c r="G29" s="67">
        <v>294.77</v>
      </c>
      <c r="H29" s="36">
        <v>288.54</v>
      </c>
      <c r="I29" s="36">
        <v>265.01</v>
      </c>
      <c r="J29" s="68">
        <v>278.69</v>
      </c>
      <c r="K29" s="67">
        <v>337.35</v>
      </c>
      <c r="L29" s="53">
        <v>333.43</v>
      </c>
      <c r="M29" s="36">
        <v>300.7</v>
      </c>
      <c r="N29" s="68">
        <v>322.38</v>
      </c>
      <c r="O29" s="67">
        <v>319.18</v>
      </c>
      <c r="P29" s="53">
        <v>311.96</v>
      </c>
      <c r="Q29" s="36">
        <v>313.76</v>
      </c>
      <c r="R29" s="68">
        <v>352.84</v>
      </c>
      <c r="S29" s="67">
        <v>319.33</v>
      </c>
      <c r="T29" s="53">
        <v>313.85</v>
      </c>
      <c r="U29" s="36">
        <v>331.43</v>
      </c>
      <c r="V29" s="68">
        <v>306.4</v>
      </c>
      <c r="W29" s="67">
        <v>306.8</v>
      </c>
      <c r="X29" s="53">
        <v>302.1</v>
      </c>
      <c r="Y29" s="36">
        <v>316.91</v>
      </c>
      <c r="Z29" s="68">
        <v>262.87</v>
      </c>
      <c r="AA29" s="67">
        <v>294.75</v>
      </c>
      <c r="AB29" s="53">
        <v>272.73</v>
      </c>
      <c r="AC29" s="53">
        <v>239.92</v>
      </c>
      <c r="AD29" s="94">
        <v>248.52</v>
      </c>
      <c r="AE29" s="67">
        <v>267.86</v>
      </c>
      <c r="AF29" s="53">
        <v>296.72</v>
      </c>
      <c r="AG29" s="53">
        <v>236.7</v>
      </c>
      <c r="AH29" s="94">
        <v>255.8</v>
      </c>
      <c r="AI29" s="67">
        <v>220.43</v>
      </c>
      <c r="AJ29" s="53">
        <v>170.61</v>
      </c>
      <c r="AK29" s="53">
        <v>195.04</v>
      </c>
      <c r="AL29" s="113">
        <v>254.74</v>
      </c>
      <c r="AM29" s="120">
        <v>225.83</v>
      </c>
      <c r="AN29" s="53">
        <v>232.31</v>
      </c>
      <c r="AO29" s="53">
        <v>213.44</v>
      </c>
      <c r="AP29" s="113">
        <v>268.29</v>
      </c>
      <c r="AQ29" s="120">
        <v>233.67</v>
      </c>
      <c r="AR29" s="53">
        <v>255.69</v>
      </c>
      <c r="AS29" s="53">
        <v>246.03</v>
      </c>
      <c r="AT29" s="113">
        <v>213.85</v>
      </c>
      <c r="AU29" s="120">
        <v>255.59</v>
      </c>
      <c r="AV29" s="53">
        <v>266.91</v>
      </c>
      <c r="AW29" s="53">
        <v>272.26</v>
      </c>
      <c r="AX29" s="113">
        <v>254.18</v>
      </c>
      <c r="AY29" s="120">
        <v>225.97</v>
      </c>
      <c r="AZ29" s="53">
        <v>244.16</v>
      </c>
      <c r="BA29" s="127">
        <v>256.76</v>
      </c>
      <c r="BB29" s="113">
        <v>237.04</v>
      </c>
      <c r="BC29" s="120">
        <v>266.25</v>
      </c>
      <c r="BD29" s="53">
        <v>274.2</v>
      </c>
      <c r="BE29" s="127">
        <v>256.03</v>
      </c>
      <c r="BF29" s="113">
        <v>266.34</v>
      </c>
      <c r="BG29" s="120">
        <v>263.65</v>
      </c>
      <c r="BH29" s="53">
        <v>273.04</v>
      </c>
      <c r="BI29" s="127">
        <v>258.52</v>
      </c>
      <c r="BJ29" s="113">
        <v>262.4</v>
      </c>
      <c r="BK29" s="120">
        <v>276.48</v>
      </c>
      <c r="BL29" s="53">
        <v>284.95</v>
      </c>
      <c r="BM29" s="127">
        <v>298.86</v>
      </c>
      <c r="BN29" s="113">
        <v>286.14</v>
      </c>
      <c r="BO29" s="120">
        <v>290.65</v>
      </c>
      <c r="BP29" s="127">
        <v>263.15</v>
      </c>
      <c r="BQ29" s="127">
        <v>272.78</v>
      </c>
      <c r="BR29" s="113">
        <v>296.68</v>
      </c>
      <c r="BS29" s="120">
        <v>294.74</v>
      </c>
      <c r="BT29" s="127">
        <v>313.82</v>
      </c>
      <c r="BU29" s="127">
        <v>276.49</v>
      </c>
      <c r="BV29" s="113">
        <v>308.55</v>
      </c>
      <c r="BW29" s="134">
        <v>329.15</v>
      </c>
      <c r="BX29" s="127">
        <v>340.04</v>
      </c>
      <c r="BY29" s="127">
        <v>335.97</v>
      </c>
      <c r="BZ29" s="113">
        <v>340.86</v>
      </c>
      <c r="CA29" s="134">
        <v>332.75</v>
      </c>
      <c r="CB29" s="127">
        <v>313.99</v>
      </c>
      <c r="CC29" s="127">
        <v>332.71</v>
      </c>
      <c r="CD29" s="113">
        <v>304.28</v>
      </c>
      <c r="CE29" s="104">
        <f t="shared" si="0"/>
        <v>-8.5</v>
      </c>
      <c r="CF29" s="104">
        <f t="shared" si="1"/>
        <v>-10.7</v>
      </c>
      <c r="CG29" s="21"/>
    </row>
    <row r="30" spans="1:85" s="30" customFormat="1" ht="12.75">
      <c r="A30" s="29"/>
      <c r="B30" s="76" t="s">
        <v>10</v>
      </c>
      <c r="C30" s="67">
        <v>260.88</v>
      </c>
      <c r="D30" s="36">
        <v>278.58</v>
      </c>
      <c r="E30" s="36">
        <v>278.58</v>
      </c>
      <c r="F30" s="68">
        <v>285.8</v>
      </c>
      <c r="G30" s="67">
        <v>308.39</v>
      </c>
      <c r="H30" s="36">
        <v>303.27</v>
      </c>
      <c r="I30" s="36">
        <v>341.01</v>
      </c>
      <c r="J30" s="68">
        <v>315.88</v>
      </c>
      <c r="K30" s="67">
        <v>345.95</v>
      </c>
      <c r="L30" s="53">
        <v>348.12</v>
      </c>
      <c r="M30" s="36">
        <v>366.8</v>
      </c>
      <c r="N30" s="68">
        <v>370.47</v>
      </c>
      <c r="O30" s="67">
        <v>371.61</v>
      </c>
      <c r="P30" s="53">
        <v>356.41</v>
      </c>
      <c r="Q30" s="36">
        <v>378.92</v>
      </c>
      <c r="R30" s="68">
        <v>405.37</v>
      </c>
      <c r="S30" s="67">
        <v>397.94</v>
      </c>
      <c r="T30" s="53">
        <v>398.64</v>
      </c>
      <c r="U30" s="36">
        <v>380.54</v>
      </c>
      <c r="V30" s="68">
        <v>429.36</v>
      </c>
      <c r="W30" s="67">
        <v>367.4</v>
      </c>
      <c r="X30" s="53">
        <v>376.7</v>
      </c>
      <c r="Y30" s="36">
        <v>358.77</v>
      </c>
      <c r="Z30" s="68">
        <v>280.88</v>
      </c>
      <c r="AA30" s="67">
        <v>262.52</v>
      </c>
      <c r="AB30" s="53">
        <v>288.82</v>
      </c>
      <c r="AC30" s="53">
        <v>228.95</v>
      </c>
      <c r="AD30" s="94">
        <v>217.35</v>
      </c>
      <c r="AE30" s="67">
        <v>252.15</v>
      </c>
      <c r="AF30" s="53">
        <v>224.31</v>
      </c>
      <c r="AG30" s="53">
        <v>224.93</v>
      </c>
      <c r="AH30" s="94">
        <v>223.32</v>
      </c>
      <c r="AI30" s="67">
        <v>206.11</v>
      </c>
      <c r="AJ30" s="53">
        <v>214.52</v>
      </c>
      <c r="AK30" s="53">
        <v>206.11</v>
      </c>
      <c r="AL30" s="113">
        <v>217.87</v>
      </c>
      <c r="AM30" s="120">
        <v>171.62</v>
      </c>
      <c r="AN30" s="53">
        <v>192.72</v>
      </c>
      <c r="AO30" s="53">
        <v>182.39</v>
      </c>
      <c r="AP30" s="113">
        <v>183.88</v>
      </c>
      <c r="AQ30" s="120">
        <v>150.39</v>
      </c>
      <c r="AR30" s="53">
        <v>185.3</v>
      </c>
      <c r="AS30" s="53">
        <v>183.39</v>
      </c>
      <c r="AT30" s="113">
        <v>151.63</v>
      </c>
      <c r="AU30" s="120">
        <v>188.48</v>
      </c>
      <c r="AV30" s="53">
        <v>167.1</v>
      </c>
      <c r="AW30" s="53">
        <v>165.65</v>
      </c>
      <c r="AX30" s="113">
        <v>185.28</v>
      </c>
      <c r="AY30" s="120">
        <v>189.26</v>
      </c>
      <c r="AZ30" s="53">
        <v>179.99</v>
      </c>
      <c r="BA30" s="127">
        <v>128.2</v>
      </c>
      <c r="BB30" s="113">
        <v>167.33</v>
      </c>
      <c r="BC30" s="120">
        <v>184.52</v>
      </c>
      <c r="BD30" s="53">
        <v>197.21</v>
      </c>
      <c r="BE30" s="127">
        <v>196.1</v>
      </c>
      <c r="BF30" s="113">
        <v>213.08</v>
      </c>
      <c r="BG30" s="120">
        <v>195.58</v>
      </c>
      <c r="BH30" s="53">
        <v>210.53</v>
      </c>
      <c r="BI30" s="127">
        <v>199.41</v>
      </c>
      <c r="BJ30" s="113">
        <v>184.9</v>
      </c>
      <c r="BK30" s="120">
        <v>206.5</v>
      </c>
      <c r="BL30" s="53">
        <v>222.01</v>
      </c>
      <c r="BM30" s="127">
        <v>244.58</v>
      </c>
      <c r="BN30" s="113">
        <v>204.46</v>
      </c>
      <c r="BO30" s="120">
        <v>227.61</v>
      </c>
      <c r="BP30" s="127">
        <v>163.72</v>
      </c>
      <c r="BQ30" s="127">
        <v>201.15</v>
      </c>
      <c r="BR30" s="113">
        <v>230.15</v>
      </c>
      <c r="BS30" s="120">
        <v>175.09</v>
      </c>
      <c r="BT30" s="127">
        <v>202.06</v>
      </c>
      <c r="BU30" s="127">
        <v>170.74</v>
      </c>
      <c r="BV30" s="113">
        <v>209.12</v>
      </c>
      <c r="BW30" s="134">
        <v>216.92</v>
      </c>
      <c r="BX30" s="127">
        <v>226.48</v>
      </c>
      <c r="BY30" s="127">
        <v>216.38</v>
      </c>
      <c r="BZ30" s="113">
        <v>240.46</v>
      </c>
      <c r="CA30" s="134">
        <v>225.44</v>
      </c>
      <c r="CB30" s="127">
        <v>215.24</v>
      </c>
      <c r="CC30" s="127">
        <v>250.61</v>
      </c>
      <c r="CD30" s="113">
        <v>250.8</v>
      </c>
      <c r="CE30" s="104">
        <f t="shared" si="0"/>
        <v>0.1</v>
      </c>
      <c r="CF30" s="104">
        <f t="shared" si="1"/>
        <v>4.3</v>
      </c>
      <c r="CG30" s="21"/>
    </row>
    <row r="31" spans="1:85" s="22" customFormat="1" ht="12">
      <c r="A31" s="18"/>
      <c r="B31" s="77" t="s">
        <v>48</v>
      </c>
      <c r="C31" s="69">
        <v>318.44</v>
      </c>
      <c r="D31" s="37">
        <v>318.66</v>
      </c>
      <c r="E31" s="37">
        <v>329.38</v>
      </c>
      <c r="F31" s="70">
        <v>327.25</v>
      </c>
      <c r="G31" s="69">
        <v>352.37</v>
      </c>
      <c r="H31" s="37">
        <v>341.39</v>
      </c>
      <c r="I31" s="37">
        <v>354.34</v>
      </c>
      <c r="J31" s="70">
        <v>408.61</v>
      </c>
      <c r="K31" s="69">
        <v>400.69</v>
      </c>
      <c r="L31" s="54">
        <v>377.85</v>
      </c>
      <c r="M31" s="37">
        <v>390.29</v>
      </c>
      <c r="N31" s="70">
        <v>443.88</v>
      </c>
      <c r="O31" s="69">
        <v>469.96</v>
      </c>
      <c r="P31" s="54">
        <v>372.23</v>
      </c>
      <c r="Q31" s="37">
        <v>399.87</v>
      </c>
      <c r="R31" s="70">
        <v>446.95</v>
      </c>
      <c r="S31" s="69">
        <v>432.45</v>
      </c>
      <c r="T31" s="54">
        <v>416.08</v>
      </c>
      <c r="U31" s="37">
        <v>397.41</v>
      </c>
      <c r="V31" s="70">
        <v>467.81</v>
      </c>
      <c r="W31" s="69">
        <v>423.4</v>
      </c>
      <c r="X31" s="54">
        <v>408.2</v>
      </c>
      <c r="Y31" s="37">
        <v>394.46</v>
      </c>
      <c r="Z31" s="70">
        <v>307.21</v>
      </c>
      <c r="AA31" s="69">
        <v>308.56</v>
      </c>
      <c r="AB31" s="54">
        <v>300.04</v>
      </c>
      <c r="AC31" s="54">
        <v>246.45</v>
      </c>
      <c r="AD31" s="95">
        <v>219</v>
      </c>
      <c r="AE31" s="69">
        <v>253.24</v>
      </c>
      <c r="AF31" s="54">
        <v>259.61</v>
      </c>
      <c r="AG31" s="54">
        <v>242.04</v>
      </c>
      <c r="AH31" s="95">
        <v>286.94</v>
      </c>
      <c r="AI31" s="69">
        <v>319.65</v>
      </c>
      <c r="AJ31" s="54">
        <v>267.76</v>
      </c>
      <c r="AK31" s="54">
        <v>228.68</v>
      </c>
      <c r="AL31" s="114">
        <v>240.65</v>
      </c>
      <c r="AM31" s="121">
        <v>230.37</v>
      </c>
      <c r="AN31" s="54">
        <v>239.12</v>
      </c>
      <c r="AO31" s="54">
        <v>248.25</v>
      </c>
      <c r="AP31" s="114">
        <v>208.13</v>
      </c>
      <c r="AQ31" s="121">
        <v>175.07</v>
      </c>
      <c r="AR31" s="54">
        <v>202.42</v>
      </c>
      <c r="AS31" s="54">
        <v>228.25</v>
      </c>
      <c r="AT31" s="114">
        <v>137.24</v>
      </c>
      <c r="AU31" s="121">
        <v>201.17</v>
      </c>
      <c r="AV31" s="54">
        <v>164.43</v>
      </c>
      <c r="AW31" s="54">
        <v>173.98</v>
      </c>
      <c r="AX31" s="114">
        <v>228.86</v>
      </c>
      <c r="AY31" s="121">
        <v>239.62</v>
      </c>
      <c r="AZ31" s="54">
        <v>199.58</v>
      </c>
      <c r="BA31" s="128">
        <v>104.06</v>
      </c>
      <c r="BB31" s="114">
        <v>184.36</v>
      </c>
      <c r="BC31" s="121">
        <v>213.23</v>
      </c>
      <c r="BD31" s="54">
        <v>213.56</v>
      </c>
      <c r="BE31" s="128">
        <v>216.55</v>
      </c>
      <c r="BF31" s="114">
        <v>238.87</v>
      </c>
      <c r="BG31" s="121">
        <v>213.28</v>
      </c>
      <c r="BH31" s="54">
        <v>235.23</v>
      </c>
      <c r="BI31" s="128">
        <v>225.63</v>
      </c>
      <c r="BJ31" s="114">
        <v>201.44</v>
      </c>
      <c r="BK31" s="121">
        <v>222.8</v>
      </c>
      <c r="BL31" s="54">
        <v>227.55</v>
      </c>
      <c r="BM31" s="128">
        <v>260.83</v>
      </c>
      <c r="BN31" s="114">
        <v>244.82</v>
      </c>
      <c r="BO31" s="121">
        <v>251.1</v>
      </c>
      <c r="BP31" s="128">
        <v>186.47</v>
      </c>
      <c r="BQ31" s="128">
        <v>210.4</v>
      </c>
      <c r="BR31" s="114">
        <v>256.71</v>
      </c>
      <c r="BS31" s="121">
        <v>194.15</v>
      </c>
      <c r="BT31" s="128">
        <v>221.52</v>
      </c>
      <c r="BU31" s="128">
        <v>195.24</v>
      </c>
      <c r="BV31" s="114">
        <v>224.98</v>
      </c>
      <c r="BW31" s="121">
        <v>253.48</v>
      </c>
      <c r="BX31" s="128">
        <v>244.32</v>
      </c>
      <c r="BY31" s="128">
        <v>220.43</v>
      </c>
      <c r="BZ31" s="114">
        <v>288.42</v>
      </c>
      <c r="CA31" s="121">
        <v>254.29</v>
      </c>
      <c r="CB31" s="128">
        <v>269.96</v>
      </c>
      <c r="CC31" s="128">
        <v>256.82</v>
      </c>
      <c r="CD31" s="114">
        <v>267.09</v>
      </c>
      <c r="CE31" s="105">
        <f t="shared" si="0"/>
        <v>4</v>
      </c>
      <c r="CF31" s="105">
        <f t="shared" si="1"/>
        <v>-7.4</v>
      </c>
      <c r="CG31" s="19"/>
    </row>
    <row r="32" spans="1:85" s="22" customFormat="1" ht="12">
      <c r="A32" s="18"/>
      <c r="B32" s="78" t="s">
        <v>11</v>
      </c>
      <c r="C32" s="71">
        <v>189.66</v>
      </c>
      <c r="D32" s="38">
        <v>180.24</v>
      </c>
      <c r="E32" s="38">
        <v>220.14</v>
      </c>
      <c r="F32" s="72">
        <v>220.5</v>
      </c>
      <c r="G32" s="71">
        <v>265.42</v>
      </c>
      <c r="H32" s="38">
        <v>265.01</v>
      </c>
      <c r="I32" s="38">
        <v>278.23</v>
      </c>
      <c r="J32" s="72">
        <v>239.99</v>
      </c>
      <c r="K32" s="71">
        <v>285.29</v>
      </c>
      <c r="L32" s="55">
        <v>305.43</v>
      </c>
      <c r="M32" s="38">
        <v>298.09</v>
      </c>
      <c r="N32" s="72">
        <v>297.74</v>
      </c>
      <c r="O32" s="71">
        <v>304.44</v>
      </c>
      <c r="P32" s="55">
        <v>339</v>
      </c>
      <c r="Q32" s="38">
        <v>318.63</v>
      </c>
      <c r="R32" s="72">
        <v>349.2</v>
      </c>
      <c r="S32" s="71">
        <v>375.11</v>
      </c>
      <c r="T32" s="55">
        <v>381.44</v>
      </c>
      <c r="U32" s="38">
        <v>356.83</v>
      </c>
      <c r="V32" s="72">
        <v>373.23</v>
      </c>
      <c r="W32" s="71">
        <v>314.8</v>
      </c>
      <c r="X32" s="55">
        <v>341.9</v>
      </c>
      <c r="Y32" s="38">
        <v>315.19</v>
      </c>
      <c r="Z32" s="72">
        <v>266.93</v>
      </c>
      <c r="AA32" s="71">
        <v>230.51</v>
      </c>
      <c r="AB32" s="55">
        <v>278.46</v>
      </c>
      <c r="AC32" s="55">
        <v>219.9</v>
      </c>
      <c r="AD32" s="96">
        <v>235.34</v>
      </c>
      <c r="AE32" s="71">
        <v>256.32</v>
      </c>
      <c r="AF32" s="55">
        <v>174.39</v>
      </c>
      <c r="AG32" s="55">
        <v>211.48</v>
      </c>
      <c r="AH32" s="96">
        <v>159.39</v>
      </c>
      <c r="AI32" s="71">
        <v>158.36</v>
      </c>
      <c r="AJ32" s="55">
        <v>168.28</v>
      </c>
      <c r="AK32" s="55">
        <v>169.94</v>
      </c>
      <c r="AL32" s="115">
        <v>185.93</v>
      </c>
      <c r="AM32" s="91">
        <v>123.25</v>
      </c>
      <c r="AN32" s="55">
        <v>150.47</v>
      </c>
      <c r="AO32" s="55">
        <v>132.48</v>
      </c>
      <c r="AP32" s="115">
        <v>170.04</v>
      </c>
      <c r="AQ32" s="91">
        <v>125.47</v>
      </c>
      <c r="AR32" s="55">
        <v>168.91</v>
      </c>
      <c r="AS32" s="55">
        <v>139.74</v>
      </c>
      <c r="AT32" s="115">
        <v>204.07</v>
      </c>
      <c r="AU32" s="91">
        <v>168.42</v>
      </c>
      <c r="AV32" s="55">
        <v>177.07</v>
      </c>
      <c r="AW32" s="55">
        <v>154.62</v>
      </c>
      <c r="AX32" s="115">
        <v>150.26</v>
      </c>
      <c r="AY32" s="91">
        <v>148</v>
      </c>
      <c r="AZ32" s="55">
        <v>160.72</v>
      </c>
      <c r="BA32" s="109">
        <v>157.88</v>
      </c>
      <c r="BB32" s="115">
        <v>154.97</v>
      </c>
      <c r="BC32" s="91">
        <v>156.87</v>
      </c>
      <c r="BD32" s="55">
        <v>177.65</v>
      </c>
      <c r="BE32" s="109">
        <v>180.14</v>
      </c>
      <c r="BF32" s="115">
        <v>185.17</v>
      </c>
      <c r="BG32" s="91">
        <v>173.19</v>
      </c>
      <c r="BH32" s="55">
        <v>188.72</v>
      </c>
      <c r="BI32" s="109">
        <v>170.09</v>
      </c>
      <c r="BJ32" s="115">
        <v>169.91</v>
      </c>
      <c r="BK32" s="91">
        <v>193.17</v>
      </c>
      <c r="BL32" s="55">
        <v>213.57</v>
      </c>
      <c r="BM32" s="109">
        <v>225.9</v>
      </c>
      <c r="BN32" s="115">
        <v>174.71</v>
      </c>
      <c r="BO32" s="91">
        <v>204.44</v>
      </c>
      <c r="BP32" s="109">
        <v>128.74</v>
      </c>
      <c r="BQ32" s="109">
        <v>188.12</v>
      </c>
      <c r="BR32" s="115">
        <v>195.82</v>
      </c>
      <c r="BS32" s="91">
        <v>157.21</v>
      </c>
      <c r="BT32" s="109">
        <v>194.03</v>
      </c>
      <c r="BU32" s="109">
        <v>161.95</v>
      </c>
      <c r="BV32" s="115">
        <v>195.04</v>
      </c>
      <c r="BW32" s="91">
        <v>188.05</v>
      </c>
      <c r="BX32" s="109">
        <v>213.33</v>
      </c>
      <c r="BY32" s="109">
        <v>215.61</v>
      </c>
      <c r="BZ32" s="115">
        <v>213.62</v>
      </c>
      <c r="CA32" s="91">
        <v>211.48</v>
      </c>
      <c r="CB32" s="109">
        <v>174.25</v>
      </c>
      <c r="CC32" s="109">
        <v>246.37</v>
      </c>
      <c r="CD32" s="115">
        <v>244.32</v>
      </c>
      <c r="CE32" s="85">
        <f t="shared" si="0"/>
        <v>-0.8</v>
      </c>
      <c r="CF32" s="85">
        <f t="shared" si="1"/>
        <v>14.4</v>
      </c>
      <c r="CG32" s="19"/>
    </row>
    <row r="33" spans="1:85" s="30" customFormat="1" ht="12.75">
      <c r="A33" s="29"/>
      <c r="B33" s="76" t="s">
        <v>12</v>
      </c>
      <c r="C33" s="67">
        <v>120.44</v>
      </c>
      <c r="D33" s="36">
        <v>116.08</v>
      </c>
      <c r="E33" s="36">
        <v>131.54</v>
      </c>
      <c r="F33" s="68">
        <v>124.54</v>
      </c>
      <c r="G33" s="67">
        <v>147.88</v>
      </c>
      <c r="H33" s="36">
        <v>150.19</v>
      </c>
      <c r="I33" s="36">
        <v>143.79</v>
      </c>
      <c r="J33" s="68">
        <v>163.82</v>
      </c>
      <c r="K33" s="67">
        <v>178.11</v>
      </c>
      <c r="L33" s="53">
        <v>170.26</v>
      </c>
      <c r="M33" s="36">
        <v>163.88</v>
      </c>
      <c r="N33" s="68">
        <v>201.62</v>
      </c>
      <c r="O33" s="67">
        <v>177.68</v>
      </c>
      <c r="P33" s="53">
        <v>216.52</v>
      </c>
      <c r="Q33" s="36">
        <v>212.13</v>
      </c>
      <c r="R33" s="68">
        <v>214.78</v>
      </c>
      <c r="S33" s="67">
        <v>205.2</v>
      </c>
      <c r="T33" s="53">
        <v>238.9</v>
      </c>
      <c r="U33" s="36">
        <v>204.61</v>
      </c>
      <c r="V33" s="68">
        <v>219.49</v>
      </c>
      <c r="W33" s="67">
        <v>210.7</v>
      </c>
      <c r="X33" s="53">
        <v>224.8</v>
      </c>
      <c r="Y33" s="36">
        <v>268.72</v>
      </c>
      <c r="Z33" s="68">
        <v>224.45</v>
      </c>
      <c r="AA33" s="67">
        <v>250.61</v>
      </c>
      <c r="AB33" s="53">
        <v>167.49</v>
      </c>
      <c r="AC33" s="53">
        <v>173.42</v>
      </c>
      <c r="AD33" s="94">
        <v>239.93</v>
      </c>
      <c r="AE33" s="67">
        <v>171.85</v>
      </c>
      <c r="AF33" s="53">
        <v>241.09</v>
      </c>
      <c r="AG33" s="53">
        <v>137.36</v>
      </c>
      <c r="AH33" s="94">
        <v>148.17</v>
      </c>
      <c r="AI33" s="67">
        <v>146.49</v>
      </c>
      <c r="AJ33" s="53">
        <v>148.04</v>
      </c>
      <c r="AK33" s="53">
        <v>178.59</v>
      </c>
      <c r="AL33" s="113">
        <v>126.35</v>
      </c>
      <c r="AM33" s="120">
        <v>65.72</v>
      </c>
      <c r="AN33" s="53">
        <v>99.22</v>
      </c>
      <c r="AO33" s="53">
        <v>96.09</v>
      </c>
      <c r="AP33" s="113">
        <v>117.3</v>
      </c>
      <c r="AQ33" s="120">
        <v>72.3</v>
      </c>
      <c r="AR33" s="53">
        <v>107.88</v>
      </c>
      <c r="AS33" s="53">
        <v>110.81</v>
      </c>
      <c r="AT33" s="113">
        <v>99.78</v>
      </c>
      <c r="AU33" s="120">
        <v>72.99</v>
      </c>
      <c r="AV33" s="53">
        <v>94.77</v>
      </c>
      <c r="AW33" s="53">
        <v>89.97</v>
      </c>
      <c r="AX33" s="113">
        <v>74.3</v>
      </c>
      <c r="AY33" s="120">
        <v>90.85</v>
      </c>
      <c r="AZ33" s="53">
        <v>84.92</v>
      </c>
      <c r="BA33" s="127">
        <v>100.27</v>
      </c>
      <c r="BB33" s="113">
        <v>108.47</v>
      </c>
      <c r="BC33" s="120">
        <v>112.26</v>
      </c>
      <c r="BD33" s="53">
        <v>132.72</v>
      </c>
      <c r="BE33" s="127">
        <v>109.44</v>
      </c>
      <c r="BF33" s="113">
        <v>84.82</v>
      </c>
      <c r="BG33" s="120">
        <v>94.13</v>
      </c>
      <c r="BH33" s="53">
        <v>92.96</v>
      </c>
      <c r="BI33" s="127">
        <v>87.37</v>
      </c>
      <c r="BJ33" s="113">
        <v>89.76</v>
      </c>
      <c r="BK33" s="120">
        <v>100.09</v>
      </c>
      <c r="BL33" s="53">
        <v>115.76</v>
      </c>
      <c r="BM33" s="127">
        <v>86.41</v>
      </c>
      <c r="BN33" s="113">
        <v>115.71</v>
      </c>
      <c r="BO33" s="120">
        <v>79.2</v>
      </c>
      <c r="BP33" s="127">
        <v>79.44</v>
      </c>
      <c r="BQ33" s="127">
        <v>109.02</v>
      </c>
      <c r="BR33" s="113">
        <v>109.25</v>
      </c>
      <c r="BS33" s="120">
        <v>97.73</v>
      </c>
      <c r="BT33" s="127">
        <v>92.69</v>
      </c>
      <c r="BU33" s="127">
        <v>73.39</v>
      </c>
      <c r="BV33" s="113">
        <v>96.74</v>
      </c>
      <c r="BW33" s="134">
        <v>78.31</v>
      </c>
      <c r="BX33" s="127">
        <v>108.23</v>
      </c>
      <c r="BY33" s="127">
        <v>97.32</v>
      </c>
      <c r="BZ33" s="113">
        <v>106.11</v>
      </c>
      <c r="CA33" s="134">
        <v>90.07</v>
      </c>
      <c r="CB33" s="127">
        <v>78.33</v>
      </c>
      <c r="CC33" s="127">
        <v>106.55</v>
      </c>
      <c r="CD33" s="113">
        <v>135.89</v>
      </c>
      <c r="CE33" s="104">
        <f t="shared" si="0"/>
        <v>27.5</v>
      </c>
      <c r="CF33" s="104">
        <f t="shared" si="1"/>
        <v>28.1</v>
      </c>
      <c r="CG33" s="21"/>
    </row>
    <row r="34" spans="1:85" s="30" customFormat="1" ht="12.75">
      <c r="A34" s="29"/>
      <c r="B34" s="76" t="s">
        <v>13</v>
      </c>
      <c r="C34" s="67">
        <v>103.25</v>
      </c>
      <c r="D34" s="36">
        <v>112.29</v>
      </c>
      <c r="E34" s="36">
        <v>129.97</v>
      </c>
      <c r="F34" s="68">
        <v>121.74</v>
      </c>
      <c r="G34" s="67">
        <v>131.69</v>
      </c>
      <c r="H34" s="36">
        <v>120.02</v>
      </c>
      <c r="I34" s="36">
        <v>121.21</v>
      </c>
      <c r="J34" s="68">
        <v>132.94</v>
      </c>
      <c r="K34" s="67">
        <v>137.49</v>
      </c>
      <c r="L34" s="53">
        <v>137.19</v>
      </c>
      <c r="M34" s="36">
        <v>123.75</v>
      </c>
      <c r="N34" s="68">
        <v>143.98</v>
      </c>
      <c r="O34" s="67">
        <v>126.22</v>
      </c>
      <c r="P34" s="53">
        <v>136.61</v>
      </c>
      <c r="Q34" s="36">
        <v>132.37</v>
      </c>
      <c r="R34" s="68">
        <v>120.77</v>
      </c>
      <c r="S34" s="67">
        <v>135.33</v>
      </c>
      <c r="T34" s="53">
        <v>139.84</v>
      </c>
      <c r="U34" s="36">
        <v>123.98</v>
      </c>
      <c r="V34" s="68">
        <v>111.81</v>
      </c>
      <c r="W34" s="67">
        <v>118.6</v>
      </c>
      <c r="X34" s="53">
        <v>130.1</v>
      </c>
      <c r="Y34" s="36">
        <v>97.71</v>
      </c>
      <c r="Z34" s="68">
        <v>118.74</v>
      </c>
      <c r="AA34" s="67">
        <v>95.78</v>
      </c>
      <c r="AB34" s="53">
        <v>102.91</v>
      </c>
      <c r="AC34" s="53">
        <v>62.85</v>
      </c>
      <c r="AD34" s="94">
        <v>93.31</v>
      </c>
      <c r="AE34" s="67">
        <v>86.79</v>
      </c>
      <c r="AF34" s="53">
        <v>86.59</v>
      </c>
      <c r="AG34" s="53">
        <v>75.82</v>
      </c>
      <c r="AH34" s="94">
        <v>84.83</v>
      </c>
      <c r="AI34" s="67">
        <v>73.31</v>
      </c>
      <c r="AJ34" s="53">
        <v>74.91</v>
      </c>
      <c r="AK34" s="53">
        <v>53.97</v>
      </c>
      <c r="AL34" s="113">
        <v>65.78</v>
      </c>
      <c r="AM34" s="120">
        <v>70.86</v>
      </c>
      <c r="AN34" s="53">
        <v>49.02</v>
      </c>
      <c r="AO34" s="53">
        <v>51.96</v>
      </c>
      <c r="AP34" s="113">
        <v>59.88</v>
      </c>
      <c r="AQ34" s="120">
        <v>59.55</v>
      </c>
      <c r="AR34" s="53">
        <v>69.68</v>
      </c>
      <c r="AS34" s="53">
        <v>65.09</v>
      </c>
      <c r="AT34" s="113">
        <v>59.06</v>
      </c>
      <c r="AU34" s="120">
        <v>69.07</v>
      </c>
      <c r="AV34" s="53">
        <v>63.21</v>
      </c>
      <c r="AW34" s="53">
        <v>55.86</v>
      </c>
      <c r="AX34" s="113">
        <v>59.89</v>
      </c>
      <c r="AY34" s="120">
        <v>62.7</v>
      </c>
      <c r="AZ34" s="53">
        <v>61.58</v>
      </c>
      <c r="BA34" s="127">
        <v>54.18</v>
      </c>
      <c r="BB34" s="113">
        <v>54.02</v>
      </c>
      <c r="BC34" s="120">
        <v>62.09</v>
      </c>
      <c r="BD34" s="53">
        <v>71.59</v>
      </c>
      <c r="BE34" s="127">
        <v>67.92</v>
      </c>
      <c r="BF34" s="113">
        <v>57.96</v>
      </c>
      <c r="BG34" s="120">
        <v>74.75</v>
      </c>
      <c r="BH34" s="53">
        <v>65.82</v>
      </c>
      <c r="BI34" s="127">
        <v>55.45</v>
      </c>
      <c r="BJ34" s="113">
        <v>61.36</v>
      </c>
      <c r="BK34" s="120">
        <v>61.74</v>
      </c>
      <c r="BL34" s="53">
        <v>73.54</v>
      </c>
      <c r="BM34" s="127">
        <v>66.31</v>
      </c>
      <c r="BN34" s="113">
        <v>71.35</v>
      </c>
      <c r="BO34" s="120">
        <v>70.78</v>
      </c>
      <c r="BP34" s="127">
        <v>83.53</v>
      </c>
      <c r="BQ34" s="127">
        <v>53.07</v>
      </c>
      <c r="BR34" s="113">
        <v>55.03</v>
      </c>
      <c r="BS34" s="120">
        <v>58.45</v>
      </c>
      <c r="BT34" s="127">
        <v>60.98</v>
      </c>
      <c r="BU34" s="127">
        <v>61.15</v>
      </c>
      <c r="BV34" s="113">
        <v>65.1</v>
      </c>
      <c r="BW34" s="134">
        <v>66.23</v>
      </c>
      <c r="BX34" s="127">
        <v>70.5</v>
      </c>
      <c r="BY34" s="127">
        <v>69.92</v>
      </c>
      <c r="BZ34" s="113">
        <v>75.91</v>
      </c>
      <c r="CA34" s="134">
        <v>55.16</v>
      </c>
      <c r="CB34" s="127">
        <v>66.83</v>
      </c>
      <c r="CC34" s="127">
        <v>76.6</v>
      </c>
      <c r="CD34" s="113">
        <v>77.87</v>
      </c>
      <c r="CE34" s="104">
        <f t="shared" si="0"/>
        <v>1.7</v>
      </c>
      <c r="CF34" s="104">
        <f t="shared" si="1"/>
        <v>2.6</v>
      </c>
      <c r="CG34" s="21"/>
    </row>
    <row r="35" spans="1:85" s="22" customFormat="1" ht="12">
      <c r="A35" s="18"/>
      <c r="B35" s="77" t="s">
        <v>49</v>
      </c>
      <c r="C35" s="69">
        <v>82.26</v>
      </c>
      <c r="D35" s="37">
        <v>82.6</v>
      </c>
      <c r="E35" s="37">
        <v>53.36</v>
      </c>
      <c r="F35" s="70">
        <v>80.59</v>
      </c>
      <c r="G35" s="69">
        <v>68.72</v>
      </c>
      <c r="H35" s="37">
        <v>84.12</v>
      </c>
      <c r="I35" s="37">
        <v>109.44</v>
      </c>
      <c r="J35" s="70">
        <v>89.4</v>
      </c>
      <c r="K35" s="69">
        <v>91.24</v>
      </c>
      <c r="L35" s="54">
        <v>95.11</v>
      </c>
      <c r="M35" s="37">
        <v>94.92</v>
      </c>
      <c r="N35" s="70">
        <v>96.08</v>
      </c>
      <c r="O35" s="69">
        <v>105.08</v>
      </c>
      <c r="P35" s="54">
        <v>106.09</v>
      </c>
      <c r="Q35" s="37">
        <v>65.66</v>
      </c>
      <c r="R35" s="70">
        <v>90.94</v>
      </c>
      <c r="S35" s="69">
        <v>85.18</v>
      </c>
      <c r="T35" s="54">
        <v>110.76</v>
      </c>
      <c r="U35" s="37">
        <v>90.05</v>
      </c>
      <c r="V35" s="70">
        <v>88.55</v>
      </c>
      <c r="W35" s="69">
        <v>92.6</v>
      </c>
      <c r="X35" s="54">
        <v>112.2</v>
      </c>
      <c r="Y35" s="37">
        <v>92.02</v>
      </c>
      <c r="Z35" s="70">
        <v>108.65</v>
      </c>
      <c r="AA35" s="69">
        <v>104.23</v>
      </c>
      <c r="AB35" s="54">
        <v>100.39</v>
      </c>
      <c r="AC35" s="54">
        <v>94.89</v>
      </c>
      <c r="AD35" s="95">
        <v>94.99</v>
      </c>
      <c r="AE35" s="69">
        <v>86.48</v>
      </c>
      <c r="AF35" s="54">
        <v>71.72</v>
      </c>
      <c r="AG35" s="54">
        <v>99.82</v>
      </c>
      <c r="AH35" s="95">
        <v>121.59</v>
      </c>
      <c r="AI35" s="69">
        <v>85.06</v>
      </c>
      <c r="AJ35" s="54">
        <v>78.72</v>
      </c>
      <c r="AK35" s="54">
        <v>65.54</v>
      </c>
      <c r="AL35" s="114">
        <v>77.19</v>
      </c>
      <c r="AM35" s="121">
        <v>57.71</v>
      </c>
      <c r="AN35" s="54">
        <v>86.55</v>
      </c>
      <c r="AO35" s="54">
        <v>58.83</v>
      </c>
      <c r="AP35" s="114">
        <v>68.02</v>
      </c>
      <c r="AQ35" s="121">
        <v>34.94</v>
      </c>
      <c r="AR35" s="54">
        <v>29.21</v>
      </c>
      <c r="AS35" s="54">
        <v>51.9</v>
      </c>
      <c r="AT35" s="114">
        <v>86.35</v>
      </c>
      <c r="AU35" s="121">
        <v>47.22</v>
      </c>
      <c r="AV35" s="54">
        <v>56.98</v>
      </c>
      <c r="AW35" s="54">
        <v>54.33</v>
      </c>
      <c r="AX35" s="114">
        <v>55.11</v>
      </c>
      <c r="AY35" s="121">
        <v>54.79</v>
      </c>
      <c r="AZ35" s="54">
        <v>39.97</v>
      </c>
      <c r="BA35" s="128">
        <v>75.58</v>
      </c>
      <c r="BB35" s="114">
        <v>60.31</v>
      </c>
      <c r="BC35" s="121">
        <v>36.24</v>
      </c>
      <c r="BD35" s="54">
        <v>64.24</v>
      </c>
      <c r="BE35" s="128">
        <v>62.09</v>
      </c>
      <c r="BF35" s="114">
        <v>52.19</v>
      </c>
      <c r="BG35" s="121">
        <v>56.69</v>
      </c>
      <c r="BH35" s="54">
        <v>62.94</v>
      </c>
      <c r="BI35" s="128">
        <v>53.05</v>
      </c>
      <c r="BJ35" s="114">
        <v>63.51</v>
      </c>
      <c r="BK35" s="121">
        <v>67.82</v>
      </c>
      <c r="BL35" s="54">
        <v>96.04</v>
      </c>
      <c r="BM35" s="128">
        <v>63.56</v>
      </c>
      <c r="BN35" s="114">
        <v>53.29</v>
      </c>
      <c r="BO35" s="121">
        <v>62.28</v>
      </c>
      <c r="BP35" s="128" t="s">
        <v>82</v>
      </c>
      <c r="BQ35" s="128">
        <v>48.2</v>
      </c>
      <c r="BR35" s="114">
        <v>48.73</v>
      </c>
      <c r="BS35" s="121">
        <v>56.01</v>
      </c>
      <c r="BT35" s="128">
        <v>71.52</v>
      </c>
      <c r="BU35" s="128">
        <v>45.25</v>
      </c>
      <c r="BV35" s="114">
        <v>64.4</v>
      </c>
      <c r="BW35" s="121">
        <v>51.22</v>
      </c>
      <c r="BX35" s="128">
        <v>69.17</v>
      </c>
      <c r="BY35" s="128">
        <v>65.77</v>
      </c>
      <c r="BZ35" s="114">
        <v>53.15</v>
      </c>
      <c r="CA35" s="121">
        <v>49.26</v>
      </c>
      <c r="CB35" s="128">
        <v>76.1</v>
      </c>
      <c r="CC35" s="128">
        <v>77.06</v>
      </c>
      <c r="CD35" s="114">
        <v>64.32</v>
      </c>
      <c r="CE35" s="105">
        <f t="shared" si="0"/>
        <v>-16.5</v>
      </c>
      <c r="CF35" s="105">
        <f t="shared" si="1"/>
        <v>21</v>
      </c>
      <c r="CG35" s="19"/>
    </row>
    <row r="36" spans="1:85" s="22" customFormat="1" ht="12">
      <c r="A36" s="18"/>
      <c r="B36" s="78" t="s">
        <v>50</v>
      </c>
      <c r="C36" s="71">
        <v>142.02</v>
      </c>
      <c r="D36" s="38">
        <v>177.86</v>
      </c>
      <c r="E36" s="38">
        <v>234.82</v>
      </c>
      <c r="F36" s="72">
        <v>212.42</v>
      </c>
      <c r="G36" s="71">
        <v>206.63</v>
      </c>
      <c r="H36" s="38">
        <v>221.15</v>
      </c>
      <c r="I36" s="38">
        <v>150.33</v>
      </c>
      <c r="J36" s="72">
        <v>197.94</v>
      </c>
      <c r="K36" s="71">
        <v>178.14</v>
      </c>
      <c r="L36" s="55">
        <v>191.27</v>
      </c>
      <c r="M36" s="38">
        <v>146.72</v>
      </c>
      <c r="N36" s="72">
        <v>163.21</v>
      </c>
      <c r="O36" s="71">
        <v>121.06</v>
      </c>
      <c r="P36" s="55">
        <v>180.37</v>
      </c>
      <c r="Q36" s="38">
        <v>174.65</v>
      </c>
      <c r="R36" s="72">
        <v>157.58</v>
      </c>
      <c r="S36" s="71">
        <v>127.77</v>
      </c>
      <c r="T36" s="55">
        <v>135.79</v>
      </c>
      <c r="U36" s="38">
        <v>142.47</v>
      </c>
      <c r="V36" s="72">
        <v>164.37</v>
      </c>
      <c r="W36" s="71">
        <v>136</v>
      </c>
      <c r="X36" s="55">
        <v>115</v>
      </c>
      <c r="Y36" s="38">
        <v>96.46</v>
      </c>
      <c r="Z36" s="72">
        <v>153.85</v>
      </c>
      <c r="AA36" s="71">
        <v>106.17</v>
      </c>
      <c r="AB36" s="55">
        <v>117.09</v>
      </c>
      <c r="AC36" s="55">
        <v>40.96</v>
      </c>
      <c r="AD36" s="96">
        <v>96.59</v>
      </c>
      <c r="AE36" s="71">
        <v>105.36</v>
      </c>
      <c r="AF36" s="55">
        <v>119.25</v>
      </c>
      <c r="AG36" s="55">
        <v>64.76</v>
      </c>
      <c r="AH36" s="96">
        <v>73.38</v>
      </c>
      <c r="AI36" s="71">
        <v>116.98</v>
      </c>
      <c r="AJ36" s="55">
        <v>77.41</v>
      </c>
      <c r="AK36" s="55">
        <v>64.74</v>
      </c>
      <c r="AL36" s="115">
        <v>48.4</v>
      </c>
      <c r="AM36" s="91">
        <v>61.03</v>
      </c>
      <c r="AN36" s="55">
        <v>30.11</v>
      </c>
      <c r="AO36" s="55">
        <v>66.79</v>
      </c>
      <c r="AP36" s="115">
        <v>36.83</v>
      </c>
      <c r="AQ36" s="91">
        <v>67.98</v>
      </c>
      <c r="AR36" s="55">
        <v>53.06</v>
      </c>
      <c r="AS36" s="55">
        <v>85.86</v>
      </c>
      <c r="AT36" s="115">
        <v>52.82</v>
      </c>
      <c r="AU36" s="91">
        <v>63.95</v>
      </c>
      <c r="AV36" s="55">
        <v>70.44</v>
      </c>
      <c r="AW36" s="55">
        <v>56.09</v>
      </c>
      <c r="AX36" s="115">
        <v>49.69</v>
      </c>
      <c r="AY36" s="91">
        <v>55.47</v>
      </c>
      <c r="AZ36" s="55">
        <v>43.67</v>
      </c>
      <c r="BA36" s="109">
        <v>50.59</v>
      </c>
      <c r="BB36" s="115">
        <v>47.99</v>
      </c>
      <c r="BC36" s="91">
        <v>52.39</v>
      </c>
      <c r="BD36" s="55">
        <v>69.12</v>
      </c>
      <c r="BE36" s="109">
        <v>50.7</v>
      </c>
      <c r="BF36" s="115">
        <v>59.74</v>
      </c>
      <c r="BG36" s="91">
        <v>71.03</v>
      </c>
      <c r="BH36" s="55">
        <v>53.31</v>
      </c>
      <c r="BI36" s="109">
        <v>58.69</v>
      </c>
      <c r="BJ36" s="115">
        <v>62.84</v>
      </c>
      <c r="BK36" s="91">
        <v>50.29</v>
      </c>
      <c r="BL36" s="55">
        <v>81.31</v>
      </c>
      <c r="BM36" s="109">
        <v>54.94</v>
      </c>
      <c r="BN36" s="115">
        <v>107.63</v>
      </c>
      <c r="BO36" s="91">
        <v>90.45</v>
      </c>
      <c r="BP36" s="109">
        <v>74.61</v>
      </c>
      <c r="BQ36" s="109">
        <v>86.47</v>
      </c>
      <c r="BR36" s="115">
        <v>51.64</v>
      </c>
      <c r="BS36" s="91">
        <v>46.83</v>
      </c>
      <c r="BT36" s="109">
        <v>44.79</v>
      </c>
      <c r="BU36" s="109">
        <v>41.36</v>
      </c>
      <c r="BV36" s="115">
        <v>56.39</v>
      </c>
      <c r="BW36" s="91">
        <v>59.56</v>
      </c>
      <c r="BX36" s="109">
        <v>64.35</v>
      </c>
      <c r="BY36" s="109">
        <v>65.21</v>
      </c>
      <c r="BZ36" s="115">
        <v>62.58</v>
      </c>
      <c r="CA36" s="91">
        <v>73.68</v>
      </c>
      <c r="CB36" s="109">
        <v>48.75</v>
      </c>
      <c r="CC36" s="109">
        <v>99.42</v>
      </c>
      <c r="CD36" s="115">
        <v>94</v>
      </c>
      <c r="CE36" s="85">
        <f t="shared" si="0"/>
        <v>-5.5</v>
      </c>
      <c r="CF36" s="85">
        <f t="shared" si="1"/>
        <v>50.2</v>
      </c>
      <c r="CG36" s="19"/>
    </row>
    <row r="37" spans="1:85" s="22" customFormat="1" ht="12">
      <c r="A37" s="18"/>
      <c r="B37" s="78" t="s">
        <v>51</v>
      </c>
      <c r="C37" s="71">
        <v>188.15</v>
      </c>
      <c r="D37" s="38">
        <v>131.13</v>
      </c>
      <c r="E37" s="38">
        <v>150.93</v>
      </c>
      <c r="F37" s="72">
        <v>193.86</v>
      </c>
      <c r="G37" s="71">
        <v>203.21</v>
      </c>
      <c r="H37" s="38">
        <v>203.2</v>
      </c>
      <c r="I37" s="38">
        <v>199.28</v>
      </c>
      <c r="J37" s="72">
        <v>183.93</v>
      </c>
      <c r="K37" s="71">
        <v>208.05</v>
      </c>
      <c r="L37" s="55">
        <v>230.79</v>
      </c>
      <c r="M37" s="38">
        <v>204.71</v>
      </c>
      <c r="N37" s="72">
        <v>206.96</v>
      </c>
      <c r="O37" s="71">
        <v>150.18</v>
      </c>
      <c r="P37" s="55">
        <v>163.06</v>
      </c>
      <c r="Q37" s="38">
        <v>147.04</v>
      </c>
      <c r="R37" s="72">
        <v>123.21</v>
      </c>
      <c r="S37" s="71">
        <v>141.24</v>
      </c>
      <c r="T37" s="55">
        <v>125.45</v>
      </c>
      <c r="U37" s="38">
        <v>111.79</v>
      </c>
      <c r="V37" s="72">
        <v>102.65</v>
      </c>
      <c r="W37" s="71">
        <v>105.5</v>
      </c>
      <c r="X37" s="55">
        <v>137</v>
      </c>
      <c r="Y37" s="38">
        <v>87.6</v>
      </c>
      <c r="Z37" s="72">
        <v>99.69</v>
      </c>
      <c r="AA37" s="71">
        <v>64.43</v>
      </c>
      <c r="AB37" s="55">
        <v>59.46</v>
      </c>
      <c r="AC37" s="55">
        <v>65.29</v>
      </c>
      <c r="AD37" s="96">
        <v>67.11</v>
      </c>
      <c r="AE37" s="71">
        <v>37.97</v>
      </c>
      <c r="AF37" s="55">
        <v>33.79</v>
      </c>
      <c r="AG37" s="55">
        <v>26.4</v>
      </c>
      <c r="AH37" s="96">
        <v>50.82</v>
      </c>
      <c r="AI37" s="71">
        <v>38.89</v>
      </c>
      <c r="AJ37" s="55">
        <v>30.46</v>
      </c>
      <c r="AK37" s="55">
        <v>52.33</v>
      </c>
      <c r="AL37" s="115">
        <v>42.46</v>
      </c>
      <c r="AM37" s="91">
        <v>62.15</v>
      </c>
      <c r="AN37" s="55">
        <v>50.94</v>
      </c>
      <c r="AO37" s="55">
        <v>43.5</v>
      </c>
      <c r="AP37" s="115">
        <v>58.45</v>
      </c>
      <c r="AQ37" s="91">
        <v>44.76</v>
      </c>
      <c r="AR37" s="55">
        <v>29.89</v>
      </c>
      <c r="AS37" s="55">
        <v>44.72</v>
      </c>
      <c r="AT37" s="115">
        <v>57.11</v>
      </c>
      <c r="AU37" s="91">
        <v>41.5</v>
      </c>
      <c r="AV37" s="55">
        <v>54.23</v>
      </c>
      <c r="AW37" s="55">
        <v>38.68</v>
      </c>
      <c r="AX37" s="115">
        <v>53.77</v>
      </c>
      <c r="AY37" s="91">
        <v>51.94</v>
      </c>
      <c r="AZ37" s="55">
        <v>51.69</v>
      </c>
      <c r="BA37" s="109">
        <v>39.54</v>
      </c>
      <c r="BB37" s="115">
        <v>38.27</v>
      </c>
      <c r="BC37" s="91">
        <v>45.01</v>
      </c>
      <c r="BD37" s="55">
        <v>48.51</v>
      </c>
      <c r="BE37" s="109">
        <v>49.39</v>
      </c>
      <c r="BF37" s="115">
        <v>43.17</v>
      </c>
      <c r="BG37" s="91">
        <v>55.75</v>
      </c>
      <c r="BH37" s="55">
        <v>45.91</v>
      </c>
      <c r="BI37" s="109">
        <v>31.4</v>
      </c>
      <c r="BJ37" s="115">
        <v>49.48</v>
      </c>
      <c r="BK37" s="91">
        <v>56.12</v>
      </c>
      <c r="BL37" s="55">
        <v>38.46</v>
      </c>
      <c r="BM37" s="109">
        <v>60.33</v>
      </c>
      <c r="BN37" s="115">
        <v>26.73</v>
      </c>
      <c r="BO37" s="91">
        <v>72.68</v>
      </c>
      <c r="BP37" s="109">
        <v>54.74</v>
      </c>
      <c r="BQ37" s="109">
        <v>37.23</v>
      </c>
      <c r="BR37" s="115">
        <v>40.08</v>
      </c>
      <c r="BS37" s="91">
        <v>50.7</v>
      </c>
      <c r="BT37" s="109">
        <v>50.3</v>
      </c>
      <c r="BU37" s="109">
        <v>49.59</v>
      </c>
      <c r="BV37" s="115">
        <v>51.72</v>
      </c>
      <c r="BW37" s="91">
        <v>34.1</v>
      </c>
      <c r="BX37" s="109">
        <v>60.77</v>
      </c>
      <c r="BY37" s="109">
        <v>35.43</v>
      </c>
      <c r="BZ37" s="115">
        <v>37.79</v>
      </c>
      <c r="CA37" s="91">
        <v>27.67</v>
      </c>
      <c r="CB37" s="109">
        <v>77.22</v>
      </c>
      <c r="CC37" s="109">
        <v>47.1</v>
      </c>
      <c r="CD37" s="115">
        <v>29.48</v>
      </c>
      <c r="CE37" s="85">
        <f t="shared" si="0"/>
        <v>-37.4</v>
      </c>
      <c r="CF37" s="85">
        <f t="shared" si="1"/>
        <v>-22</v>
      </c>
      <c r="CG37" s="19"/>
    </row>
    <row r="38" spans="1:85" s="22" customFormat="1" ht="12">
      <c r="A38" s="18"/>
      <c r="B38" s="78" t="s">
        <v>52</v>
      </c>
      <c r="C38" s="71">
        <v>63.71</v>
      </c>
      <c r="D38" s="38">
        <v>68.45</v>
      </c>
      <c r="E38" s="38">
        <v>65.61</v>
      </c>
      <c r="F38" s="72">
        <v>110.77</v>
      </c>
      <c r="G38" s="71">
        <v>111.12</v>
      </c>
      <c r="H38" s="38">
        <v>92.93</v>
      </c>
      <c r="I38" s="38">
        <v>108.91</v>
      </c>
      <c r="J38" s="72">
        <v>116.79</v>
      </c>
      <c r="K38" s="71">
        <v>124.92</v>
      </c>
      <c r="L38" s="55">
        <v>74.77</v>
      </c>
      <c r="M38" s="38">
        <v>73.45</v>
      </c>
      <c r="N38" s="72">
        <v>117.66</v>
      </c>
      <c r="O38" s="71">
        <v>110.03</v>
      </c>
      <c r="P38" s="55">
        <v>96.85</v>
      </c>
      <c r="Q38" s="38">
        <v>110.31</v>
      </c>
      <c r="R38" s="72">
        <v>109.46</v>
      </c>
      <c r="S38" s="71">
        <v>108.8</v>
      </c>
      <c r="T38" s="55">
        <v>119.53</v>
      </c>
      <c r="U38" s="38">
        <v>98.92</v>
      </c>
      <c r="V38" s="72">
        <v>117.92</v>
      </c>
      <c r="W38" s="71">
        <v>92.3</v>
      </c>
      <c r="X38" s="55">
        <v>123.9</v>
      </c>
      <c r="Y38" s="38">
        <v>99.32</v>
      </c>
      <c r="Z38" s="72">
        <v>55.63</v>
      </c>
      <c r="AA38" s="71">
        <v>119.74</v>
      </c>
      <c r="AB38" s="55">
        <v>61.26</v>
      </c>
      <c r="AC38" s="55">
        <v>63.09</v>
      </c>
      <c r="AD38" s="96">
        <v>55.01</v>
      </c>
      <c r="AE38" s="71">
        <v>99.75</v>
      </c>
      <c r="AF38" s="55">
        <v>78.12</v>
      </c>
      <c r="AG38" s="55">
        <v>69.46</v>
      </c>
      <c r="AH38" s="96">
        <v>65.04</v>
      </c>
      <c r="AI38" s="71">
        <v>41.33</v>
      </c>
      <c r="AJ38" s="55">
        <v>73.14</v>
      </c>
      <c r="AK38" s="55">
        <v>37.72</v>
      </c>
      <c r="AL38" s="115">
        <v>62.09</v>
      </c>
      <c r="AM38" s="91">
        <v>73.88</v>
      </c>
      <c r="AN38" s="55">
        <v>76.44</v>
      </c>
      <c r="AO38" s="55">
        <v>48.04</v>
      </c>
      <c r="AP38" s="115">
        <v>69.02</v>
      </c>
      <c r="AQ38" s="91">
        <v>52.26</v>
      </c>
      <c r="AR38" s="55">
        <v>49.46</v>
      </c>
      <c r="AS38" s="55">
        <v>30.11</v>
      </c>
      <c r="AT38" s="115">
        <v>49.06</v>
      </c>
      <c r="AU38" s="91">
        <v>55.98</v>
      </c>
      <c r="AV38" s="55">
        <v>34.09</v>
      </c>
      <c r="AW38" s="55">
        <v>38.24</v>
      </c>
      <c r="AX38" s="115">
        <v>56.18</v>
      </c>
      <c r="AY38" s="91">
        <v>52.24</v>
      </c>
      <c r="AZ38" s="55">
        <v>37.74</v>
      </c>
      <c r="BA38" s="109">
        <v>69.43</v>
      </c>
      <c r="BB38" s="115">
        <v>22.78</v>
      </c>
      <c r="BC38" s="91">
        <v>47.65</v>
      </c>
      <c r="BD38" s="55">
        <v>75.17</v>
      </c>
      <c r="BE38" s="109">
        <v>45.09</v>
      </c>
      <c r="BF38" s="115">
        <v>57.4</v>
      </c>
      <c r="BG38" s="91">
        <v>54.34</v>
      </c>
      <c r="BH38" s="55">
        <v>50.62</v>
      </c>
      <c r="BI38" s="109">
        <v>59.79</v>
      </c>
      <c r="BJ38" s="115">
        <v>50.1</v>
      </c>
      <c r="BK38" s="91">
        <v>57.55</v>
      </c>
      <c r="BL38" s="55">
        <v>68.33</v>
      </c>
      <c r="BM38" s="109">
        <v>71.71</v>
      </c>
      <c r="BN38" s="115">
        <v>89.39</v>
      </c>
      <c r="BO38" s="91">
        <v>42.55</v>
      </c>
      <c r="BP38" s="109">
        <v>45.11</v>
      </c>
      <c r="BQ38" s="109">
        <v>47.32</v>
      </c>
      <c r="BR38" s="115">
        <v>50.94</v>
      </c>
      <c r="BS38" s="91">
        <v>73.85</v>
      </c>
      <c r="BT38" s="109">
        <v>62.54</v>
      </c>
      <c r="BU38" s="109">
        <v>38.78</v>
      </c>
      <c r="BV38" s="115">
        <v>59.97</v>
      </c>
      <c r="BW38" s="91">
        <v>54.4</v>
      </c>
      <c r="BX38" s="109">
        <v>66.98</v>
      </c>
      <c r="BY38" s="109">
        <v>47.94</v>
      </c>
      <c r="BZ38" s="115">
        <v>67.12</v>
      </c>
      <c r="CA38" s="91">
        <v>55.34</v>
      </c>
      <c r="CB38" s="109">
        <v>37.51</v>
      </c>
      <c r="CC38" s="109">
        <v>39.67</v>
      </c>
      <c r="CD38" s="115">
        <v>61.14</v>
      </c>
      <c r="CE38" s="85">
        <f t="shared" si="0"/>
        <v>54.1</v>
      </c>
      <c r="CF38" s="85">
        <f t="shared" si="1"/>
        <v>-8.9</v>
      </c>
      <c r="CG38" s="19"/>
    </row>
    <row r="39" spans="1:85" s="22" customFormat="1" ht="12">
      <c r="A39" s="18"/>
      <c r="B39" s="78" t="s">
        <v>53</v>
      </c>
      <c r="C39" s="71">
        <v>148.16</v>
      </c>
      <c r="D39" s="38">
        <v>173.55</v>
      </c>
      <c r="E39" s="38">
        <v>148.03</v>
      </c>
      <c r="F39" s="72">
        <v>179.51</v>
      </c>
      <c r="G39" s="71">
        <v>173.71</v>
      </c>
      <c r="H39" s="38">
        <v>115.23</v>
      </c>
      <c r="I39" s="38">
        <v>107.96</v>
      </c>
      <c r="J39" s="72">
        <v>183.56</v>
      </c>
      <c r="K39" s="71">
        <v>127.21</v>
      </c>
      <c r="L39" s="55">
        <v>120.95</v>
      </c>
      <c r="M39" s="38">
        <v>133.48</v>
      </c>
      <c r="N39" s="72">
        <v>125.15</v>
      </c>
      <c r="O39" s="71">
        <v>135.56</v>
      </c>
      <c r="P39" s="55">
        <v>169.24</v>
      </c>
      <c r="Q39" s="38">
        <v>142.84</v>
      </c>
      <c r="R39" s="72">
        <v>117.51</v>
      </c>
      <c r="S39" s="71">
        <v>136.26</v>
      </c>
      <c r="T39" s="55">
        <v>175.31</v>
      </c>
      <c r="U39" s="38">
        <v>123.98</v>
      </c>
      <c r="V39" s="72">
        <v>116.02</v>
      </c>
      <c r="W39" s="71">
        <v>133.8</v>
      </c>
      <c r="X39" s="55">
        <v>145.1</v>
      </c>
      <c r="Y39" s="38">
        <v>94.81</v>
      </c>
      <c r="Z39" s="72">
        <v>153.72</v>
      </c>
      <c r="AA39" s="71">
        <v>185.86</v>
      </c>
      <c r="AB39" s="55">
        <v>157.52</v>
      </c>
      <c r="AC39" s="55">
        <v>120.47</v>
      </c>
      <c r="AD39" s="96">
        <v>138.38</v>
      </c>
      <c r="AE39" s="71">
        <v>110.22</v>
      </c>
      <c r="AF39" s="55">
        <v>129.68</v>
      </c>
      <c r="AG39" s="55">
        <v>111.01</v>
      </c>
      <c r="AH39" s="96">
        <v>119.56</v>
      </c>
      <c r="AI39" s="71">
        <v>91.98</v>
      </c>
      <c r="AJ39" s="55">
        <v>76.98</v>
      </c>
      <c r="AK39" s="55">
        <v>88.12</v>
      </c>
      <c r="AL39" s="115">
        <v>72.56</v>
      </c>
      <c r="AM39" s="91">
        <v>66.08</v>
      </c>
      <c r="AN39" s="55">
        <v>86.91</v>
      </c>
      <c r="AO39" s="55">
        <v>76.12</v>
      </c>
      <c r="AP39" s="115">
        <v>68.26</v>
      </c>
      <c r="AQ39" s="91">
        <v>85.58</v>
      </c>
      <c r="AR39" s="55">
        <v>79.29</v>
      </c>
      <c r="AS39" s="55">
        <v>53.62</v>
      </c>
      <c r="AT39" s="115">
        <v>53.57</v>
      </c>
      <c r="AU39" s="91">
        <v>66.6</v>
      </c>
      <c r="AV39" s="55">
        <v>64.22</v>
      </c>
      <c r="AW39" s="55">
        <v>48.84</v>
      </c>
      <c r="AX39" s="115">
        <v>75.32</v>
      </c>
      <c r="AY39" s="91">
        <v>54.64</v>
      </c>
      <c r="AZ39" s="55">
        <v>70.08</v>
      </c>
      <c r="BA39" s="109">
        <v>48.19</v>
      </c>
      <c r="BB39" s="115">
        <v>59.01</v>
      </c>
      <c r="BC39" s="91">
        <v>58.37</v>
      </c>
      <c r="BD39" s="55">
        <v>63.89</v>
      </c>
      <c r="BE39" s="109">
        <v>65.65</v>
      </c>
      <c r="BF39" s="115">
        <v>52.98</v>
      </c>
      <c r="BG39" s="91">
        <v>63.03</v>
      </c>
      <c r="BH39" s="55">
        <v>62.06</v>
      </c>
      <c r="BI39" s="109">
        <v>71.4</v>
      </c>
      <c r="BJ39" s="115">
        <v>52.33</v>
      </c>
      <c r="BK39" s="91">
        <v>64.24</v>
      </c>
      <c r="BL39" s="55">
        <v>80.83</v>
      </c>
      <c r="BM39" s="109">
        <v>76.82</v>
      </c>
      <c r="BN39" s="115">
        <v>71.52</v>
      </c>
      <c r="BO39" s="91">
        <v>77.03</v>
      </c>
      <c r="BP39" s="109">
        <v>93.37</v>
      </c>
      <c r="BQ39" s="109">
        <v>51.39</v>
      </c>
      <c r="BR39" s="115">
        <v>50.8</v>
      </c>
      <c r="BS39" s="91">
        <v>52.21</v>
      </c>
      <c r="BT39" s="109">
        <v>65.04</v>
      </c>
      <c r="BU39" s="109">
        <v>64.55</v>
      </c>
      <c r="BV39" s="115">
        <v>79.07</v>
      </c>
      <c r="BW39" s="91">
        <v>73.31</v>
      </c>
      <c r="BX39" s="109">
        <v>74.07</v>
      </c>
      <c r="BY39" s="109">
        <v>80.16</v>
      </c>
      <c r="BZ39" s="115">
        <v>100.67</v>
      </c>
      <c r="CA39" s="91">
        <v>64.4</v>
      </c>
      <c r="CB39" s="109">
        <v>79.42</v>
      </c>
      <c r="CC39" s="109">
        <v>83.4</v>
      </c>
      <c r="CD39" s="115">
        <v>87.91</v>
      </c>
      <c r="CE39" s="85">
        <f t="shared" si="0"/>
        <v>5.4</v>
      </c>
      <c r="CF39" s="85">
        <f t="shared" si="1"/>
        <v>-12.7</v>
      </c>
      <c r="CG39" s="19"/>
    </row>
    <row r="40" spans="1:85" s="22" customFormat="1" ht="12">
      <c r="A40" s="18"/>
      <c r="B40" s="78" t="s">
        <v>54</v>
      </c>
      <c r="C40" s="71">
        <v>53.42</v>
      </c>
      <c r="D40" s="38">
        <v>63.27</v>
      </c>
      <c r="E40" s="38">
        <v>85.54</v>
      </c>
      <c r="F40" s="72">
        <v>78.45</v>
      </c>
      <c r="G40" s="71">
        <v>75.55</v>
      </c>
      <c r="H40" s="38">
        <v>58.16</v>
      </c>
      <c r="I40" s="38">
        <v>72.23</v>
      </c>
      <c r="J40" s="72">
        <v>87.38</v>
      </c>
      <c r="K40" s="71">
        <v>88.7</v>
      </c>
      <c r="L40" s="55">
        <v>85.11</v>
      </c>
      <c r="M40" s="38">
        <v>84.33</v>
      </c>
      <c r="N40" s="72">
        <v>91.43</v>
      </c>
      <c r="O40" s="71">
        <v>101.55</v>
      </c>
      <c r="P40" s="55">
        <v>96.35</v>
      </c>
      <c r="Q40" s="38">
        <v>91.99</v>
      </c>
      <c r="R40" s="72">
        <v>98.97</v>
      </c>
      <c r="S40" s="71">
        <v>106.02</v>
      </c>
      <c r="T40" s="55">
        <v>101.86</v>
      </c>
      <c r="U40" s="38">
        <v>101.46</v>
      </c>
      <c r="V40" s="72">
        <v>109.65</v>
      </c>
      <c r="W40" s="71">
        <v>107.7</v>
      </c>
      <c r="X40" s="55">
        <v>73.2</v>
      </c>
      <c r="Y40" s="38">
        <v>107.23</v>
      </c>
      <c r="Z40" s="72">
        <v>71.74</v>
      </c>
      <c r="AA40" s="71">
        <v>111.4</v>
      </c>
      <c r="AB40" s="55">
        <v>111.24</v>
      </c>
      <c r="AC40" s="55">
        <v>101.94</v>
      </c>
      <c r="AD40" s="96">
        <v>87.24</v>
      </c>
      <c r="AE40" s="71">
        <v>61.87</v>
      </c>
      <c r="AF40" s="55">
        <v>91.36</v>
      </c>
      <c r="AG40" s="55">
        <v>94.8</v>
      </c>
      <c r="AH40" s="96">
        <v>96.83</v>
      </c>
      <c r="AI40" s="71">
        <v>64.84</v>
      </c>
      <c r="AJ40" s="55">
        <v>108.23</v>
      </c>
      <c r="AK40" s="55">
        <v>33.76</v>
      </c>
      <c r="AL40" s="115">
        <v>62.98</v>
      </c>
      <c r="AM40" s="91">
        <v>63.25</v>
      </c>
      <c r="AN40" s="55">
        <v>63.04</v>
      </c>
      <c r="AO40" s="55">
        <v>38.41</v>
      </c>
      <c r="AP40" s="115">
        <v>58.64</v>
      </c>
      <c r="AQ40" s="91">
        <v>53.46</v>
      </c>
      <c r="AR40" s="55">
        <v>82.76</v>
      </c>
      <c r="AS40" s="55">
        <v>77.74</v>
      </c>
      <c r="AT40" s="115">
        <v>58.95</v>
      </c>
      <c r="AU40" s="91">
        <v>67.47</v>
      </c>
      <c r="AV40" s="55">
        <v>76.42</v>
      </c>
      <c r="AW40" s="55">
        <v>54.79</v>
      </c>
      <c r="AX40" s="115">
        <v>61.09</v>
      </c>
      <c r="AY40" s="91">
        <v>54.43</v>
      </c>
      <c r="AZ40" s="55">
        <v>73.7</v>
      </c>
      <c r="BA40" s="109">
        <v>62.58</v>
      </c>
      <c r="BB40" s="115">
        <v>58.58</v>
      </c>
      <c r="BC40" s="91">
        <v>70.55</v>
      </c>
      <c r="BD40" s="55">
        <v>73.97</v>
      </c>
      <c r="BE40" s="109">
        <v>84.54</v>
      </c>
      <c r="BF40" s="115">
        <v>50.71</v>
      </c>
      <c r="BG40" s="91">
        <v>67.86</v>
      </c>
      <c r="BH40" s="55">
        <v>81.84</v>
      </c>
      <c r="BI40" s="109">
        <v>60.91</v>
      </c>
      <c r="BJ40" s="115">
        <v>66.93</v>
      </c>
      <c r="BK40" s="91">
        <v>69.41</v>
      </c>
      <c r="BL40" s="55">
        <v>98.27</v>
      </c>
      <c r="BM40" s="109">
        <v>64.46</v>
      </c>
      <c r="BN40" s="115">
        <v>77</v>
      </c>
      <c r="BO40" s="91">
        <v>68.65</v>
      </c>
      <c r="BP40" s="109">
        <v>73.66</v>
      </c>
      <c r="BQ40" s="109">
        <v>60.96</v>
      </c>
      <c r="BR40" s="115">
        <v>69.26</v>
      </c>
      <c r="BS40" s="91">
        <v>62.54</v>
      </c>
      <c r="BT40" s="109">
        <v>58.75</v>
      </c>
      <c r="BU40" s="109">
        <v>79.51</v>
      </c>
      <c r="BV40" s="115">
        <v>71.38</v>
      </c>
      <c r="BW40" s="91">
        <v>71.71</v>
      </c>
      <c r="BX40" s="109">
        <v>72.43</v>
      </c>
      <c r="BY40" s="109">
        <v>85.63</v>
      </c>
      <c r="BZ40" s="115">
        <v>75.54</v>
      </c>
      <c r="CA40" s="91">
        <v>66.52</v>
      </c>
      <c r="CB40" s="109">
        <v>86.01</v>
      </c>
      <c r="CC40" s="109">
        <v>64.76</v>
      </c>
      <c r="CD40" s="115">
        <v>86.98</v>
      </c>
      <c r="CE40" s="85">
        <f t="shared" si="0"/>
        <v>34.3</v>
      </c>
      <c r="CF40" s="85">
        <f t="shared" si="1"/>
        <v>15.1</v>
      </c>
      <c r="CG40" s="19"/>
    </row>
    <row r="41" spans="1:85" s="22" customFormat="1" ht="12">
      <c r="A41" s="18"/>
      <c r="B41" s="78" t="s">
        <v>55</v>
      </c>
      <c r="C41" s="71">
        <v>78.74</v>
      </c>
      <c r="D41" s="38">
        <v>37.8</v>
      </c>
      <c r="E41" s="38">
        <v>79.54</v>
      </c>
      <c r="F41" s="72">
        <v>96.63</v>
      </c>
      <c r="G41" s="71">
        <v>89.33</v>
      </c>
      <c r="H41" s="38">
        <v>96.41</v>
      </c>
      <c r="I41" s="38">
        <v>73.06</v>
      </c>
      <c r="J41" s="72">
        <v>99.41</v>
      </c>
      <c r="K41" s="71">
        <v>96.53</v>
      </c>
      <c r="L41" s="55">
        <v>149.19</v>
      </c>
      <c r="M41" s="38">
        <v>149.66</v>
      </c>
      <c r="N41" s="72">
        <v>106.47</v>
      </c>
      <c r="O41" s="71">
        <v>101.33</v>
      </c>
      <c r="P41" s="55">
        <v>93.54</v>
      </c>
      <c r="Q41" s="38">
        <v>96.61</v>
      </c>
      <c r="R41" s="72">
        <v>89.55</v>
      </c>
      <c r="S41" s="71">
        <v>79.57</v>
      </c>
      <c r="T41" s="55">
        <v>110.45</v>
      </c>
      <c r="U41" s="59" t="s">
        <v>31</v>
      </c>
      <c r="V41" s="72">
        <v>72</v>
      </c>
      <c r="W41" s="71">
        <v>80.4</v>
      </c>
      <c r="X41" s="55">
        <v>118.1</v>
      </c>
      <c r="Y41" s="38">
        <v>152.63</v>
      </c>
      <c r="Z41" s="72">
        <v>112.28</v>
      </c>
      <c r="AA41" s="91">
        <v>130.53</v>
      </c>
      <c r="AB41" s="55">
        <v>68.52</v>
      </c>
      <c r="AC41" s="55">
        <v>57.56</v>
      </c>
      <c r="AD41" s="96">
        <v>50.72</v>
      </c>
      <c r="AE41" s="91">
        <v>70.44</v>
      </c>
      <c r="AF41" s="55">
        <v>61.36</v>
      </c>
      <c r="AG41" s="55">
        <v>88.85</v>
      </c>
      <c r="AH41" s="96">
        <v>54.49</v>
      </c>
      <c r="AI41" s="91">
        <v>44.2</v>
      </c>
      <c r="AJ41" s="55">
        <v>135.25</v>
      </c>
      <c r="AK41" s="55">
        <v>38.77</v>
      </c>
      <c r="AL41" s="115">
        <v>36.44</v>
      </c>
      <c r="AM41" s="91">
        <v>83.02</v>
      </c>
      <c r="AN41" s="55">
        <v>60.21</v>
      </c>
      <c r="AO41" s="55">
        <v>53.27</v>
      </c>
      <c r="AP41" s="115">
        <v>70.84</v>
      </c>
      <c r="AQ41" s="91">
        <v>85.36</v>
      </c>
      <c r="AR41" s="55">
        <v>83.94</v>
      </c>
      <c r="AS41" s="55">
        <v>88.92</v>
      </c>
      <c r="AT41" s="115">
        <v>48.15</v>
      </c>
      <c r="AU41" s="91">
        <v>69.81</v>
      </c>
      <c r="AV41" s="55">
        <v>47.09</v>
      </c>
      <c r="AW41" s="55">
        <v>43.39</v>
      </c>
      <c r="AX41" s="115">
        <v>45.31</v>
      </c>
      <c r="AY41" s="91">
        <v>75.41</v>
      </c>
      <c r="AZ41" s="55">
        <v>61.2</v>
      </c>
      <c r="BA41" s="109">
        <v>38.32</v>
      </c>
      <c r="BB41" s="115">
        <v>53.31</v>
      </c>
      <c r="BC41" s="91">
        <v>55.9</v>
      </c>
      <c r="BD41" s="55">
        <v>71.5</v>
      </c>
      <c r="BE41" s="109">
        <v>78.89</v>
      </c>
      <c r="BF41" s="115">
        <v>53.34</v>
      </c>
      <c r="BG41" s="91">
        <v>58.67</v>
      </c>
      <c r="BH41" s="55">
        <v>63.23</v>
      </c>
      <c r="BI41" s="109">
        <v>50.38</v>
      </c>
      <c r="BJ41" s="115">
        <v>58.29</v>
      </c>
      <c r="BK41" s="91">
        <v>53.47</v>
      </c>
      <c r="BL41" s="55">
        <v>53.97</v>
      </c>
      <c r="BM41" s="109">
        <v>46.08</v>
      </c>
      <c r="BN41" s="115">
        <v>40.27</v>
      </c>
      <c r="BO41" s="91">
        <v>72.68</v>
      </c>
      <c r="BP41" s="109" t="s">
        <v>82</v>
      </c>
      <c r="BQ41" s="109">
        <v>55.01</v>
      </c>
      <c r="BR41" s="115">
        <v>80.9</v>
      </c>
      <c r="BS41" s="91">
        <v>51.38</v>
      </c>
      <c r="BT41" s="109">
        <v>56.38</v>
      </c>
      <c r="BU41" s="109">
        <v>95.44</v>
      </c>
      <c r="BV41" s="115">
        <v>81.56</v>
      </c>
      <c r="BW41" s="91">
        <v>90.42</v>
      </c>
      <c r="BX41" s="109">
        <v>67.54</v>
      </c>
      <c r="BY41" s="109">
        <v>65.18</v>
      </c>
      <c r="BZ41" s="115">
        <v>90.26</v>
      </c>
      <c r="CA41" s="91">
        <v>50.79</v>
      </c>
      <c r="CB41" s="109">
        <v>46.36</v>
      </c>
      <c r="CC41" s="109">
        <v>84.68</v>
      </c>
      <c r="CD41" s="115">
        <v>77.11</v>
      </c>
      <c r="CE41" s="85">
        <f t="shared" si="0"/>
        <v>-8.9</v>
      </c>
      <c r="CF41" s="85">
        <f t="shared" si="1"/>
        <v>-14.6</v>
      </c>
      <c r="CG41" s="19"/>
    </row>
    <row r="42" spans="1:85" s="22" customFormat="1" ht="12">
      <c r="A42" s="18"/>
      <c r="B42" s="78" t="s">
        <v>56</v>
      </c>
      <c r="C42" s="71">
        <v>131.37</v>
      </c>
      <c r="D42" s="38">
        <v>130.71</v>
      </c>
      <c r="E42" s="38">
        <v>97.78</v>
      </c>
      <c r="F42" s="72">
        <v>135.21</v>
      </c>
      <c r="G42" s="71">
        <v>151.47</v>
      </c>
      <c r="H42" s="38">
        <v>141.66</v>
      </c>
      <c r="I42" s="38">
        <v>130.36</v>
      </c>
      <c r="J42" s="72">
        <v>121.7</v>
      </c>
      <c r="K42" s="71">
        <v>138.61</v>
      </c>
      <c r="L42" s="55">
        <v>207.18</v>
      </c>
      <c r="M42" s="38">
        <v>116.48</v>
      </c>
      <c r="N42" s="72">
        <v>148.67</v>
      </c>
      <c r="O42" s="71">
        <v>125.6</v>
      </c>
      <c r="P42" s="55">
        <v>114.49</v>
      </c>
      <c r="Q42" s="38">
        <v>166.31</v>
      </c>
      <c r="R42" s="72">
        <v>180.22</v>
      </c>
      <c r="S42" s="71">
        <v>182.55</v>
      </c>
      <c r="T42" s="55">
        <v>152.97</v>
      </c>
      <c r="U42" s="38">
        <v>183.85</v>
      </c>
      <c r="V42" s="72">
        <v>202.72</v>
      </c>
      <c r="W42" s="71">
        <v>198.1</v>
      </c>
      <c r="X42" s="55">
        <v>144.5</v>
      </c>
      <c r="Y42" s="38">
        <v>127.04</v>
      </c>
      <c r="Z42" s="72">
        <v>233.76</v>
      </c>
      <c r="AA42" s="71">
        <v>90.65</v>
      </c>
      <c r="AB42" s="55">
        <v>146.21</v>
      </c>
      <c r="AC42" s="55">
        <v>98.73</v>
      </c>
      <c r="AD42" s="96">
        <v>215.44</v>
      </c>
      <c r="AE42" s="71">
        <v>144.25</v>
      </c>
      <c r="AF42" s="55">
        <v>123.61</v>
      </c>
      <c r="AG42" s="55">
        <v>134.94</v>
      </c>
      <c r="AH42" s="96">
        <v>108.69</v>
      </c>
      <c r="AI42" s="71">
        <v>129.23</v>
      </c>
      <c r="AJ42" s="55">
        <v>171.82</v>
      </c>
      <c r="AK42" s="55">
        <v>98</v>
      </c>
      <c r="AL42" s="115">
        <v>86.86</v>
      </c>
      <c r="AM42" s="91">
        <v>191.4</v>
      </c>
      <c r="AN42" s="55">
        <v>64.45</v>
      </c>
      <c r="AO42" s="55">
        <v>70.56</v>
      </c>
      <c r="AP42" s="115">
        <v>87.38</v>
      </c>
      <c r="AQ42" s="91">
        <v>90.51</v>
      </c>
      <c r="AR42" s="55">
        <v>119.39</v>
      </c>
      <c r="AS42" s="55">
        <v>65.51</v>
      </c>
      <c r="AT42" s="115">
        <v>110.54</v>
      </c>
      <c r="AU42" s="91">
        <v>127.63</v>
      </c>
      <c r="AV42" s="55">
        <v>89.09</v>
      </c>
      <c r="AW42" s="55">
        <v>89.32</v>
      </c>
      <c r="AX42" s="115">
        <v>86.85</v>
      </c>
      <c r="AY42" s="91">
        <v>80.03</v>
      </c>
      <c r="AZ42" s="55">
        <v>96.23</v>
      </c>
      <c r="BA42" s="109">
        <v>85.45</v>
      </c>
      <c r="BB42" s="115">
        <v>86.58</v>
      </c>
      <c r="BC42" s="91">
        <v>115.63</v>
      </c>
      <c r="BD42" s="55">
        <v>123.99</v>
      </c>
      <c r="BE42" s="109">
        <v>99.83</v>
      </c>
      <c r="BF42" s="115">
        <v>96</v>
      </c>
      <c r="BG42" s="91">
        <v>127.35</v>
      </c>
      <c r="BH42" s="55">
        <v>126.08</v>
      </c>
      <c r="BI42" s="109">
        <v>85.31</v>
      </c>
      <c r="BJ42" s="115">
        <v>90.21</v>
      </c>
      <c r="BK42" s="91">
        <v>119.93</v>
      </c>
      <c r="BL42" s="55">
        <v>102.76</v>
      </c>
      <c r="BM42" s="109">
        <v>95.65</v>
      </c>
      <c r="BN42" s="115">
        <v>97.72</v>
      </c>
      <c r="BO42" s="91">
        <v>82.08</v>
      </c>
      <c r="BP42" s="109">
        <v>105.31</v>
      </c>
      <c r="BQ42" s="109">
        <v>69.95</v>
      </c>
      <c r="BR42" s="115">
        <v>67.89</v>
      </c>
      <c r="BS42" s="91">
        <v>74.91</v>
      </c>
      <c r="BT42" s="109">
        <v>97.1</v>
      </c>
      <c r="BU42" s="109">
        <v>76.71</v>
      </c>
      <c r="BV42" s="115">
        <v>72.09</v>
      </c>
      <c r="BW42" s="91">
        <v>91.18</v>
      </c>
      <c r="BX42" s="109">
        <v>102.21</v>
      </c>
      <c r="BY42" s="109">
        <v>100.14</v>
      </c>
      <c r="BZ42" s="115">
        <v>143.12</v>
      </c>
      <c r="CA42" s="91">
        <v>105</v>
      </c>
      <c r="CB42" s="109">
        <v>90.29</v>
      </c>
      <c r="CC42" s="109">
        <v>104.02</v>
      </c>
      <c r="CD42" s="115">
        <v>111.41</v>
      </c>
      <c r="CE42" s="85">
        <f t="shared" si="0"/>
        <v>7.1</v>
      </c>
      <c r="CF42" s="85">
        <f t="shared" si="1"/>
        <v>-22.2</v>
      </c>
      <c r="CG42" s="19"/>
    </row>
    <row r="43" spans="1:85" s="22" customFormat="1" ht="12">
      <c r="A43" s="18"/>
      <c r="B43" s="78" t="s">
        <v>57</v>
      </c>
      <c r="C43" s="71">
        <v>59.82</v>
      </c>
      <c r="D43" s="38">
        <v>58.75</v>
      </c>
      <c r="E43" s="38">
        <v>61.78</v>
      </c>
      <c r="F43" s="72">
        <v>65.22</v>
      </c>
      <c r="G43" s="71">
        <v>77.61</v>
      </c>
      <c r="H43" s="38">
        <v>71.59</v>
      </c>
      <c r="I43" s="38">
        <v>80.71</v>
      </c>
      <c r="J43" s="72">
        <v>72.34</v>
      </c>
      <c r="K43" s="71">
        <v>78.66</v>
      </c>
      <c r="L43" s="55">
        <v>84.03</v>
      </c>
      <c r="M43" s="38">
        <v>84.1</v>
      </c>
      <c r="N43" s="72">
        <v>108.53</v>
      </c>
      <c r="O43" s="71">
        <v>111.33</v>
      </c>
      <c r="P43" s="55">
        <v>166.3</v>
      </c>
      <c r="Q43" s="38">
        <v>92.1</v>
      </c>
      <c r="R43" s="72">
        <v>97.55</v>
      </c>
      <c r="S43" s="71">
        <v>97.5</v>
      </c>
      <c r="T43" s="55">
        <v>97.68</v>
      </c>
      <c r="U43" s="59" t="s">
        <v>31</v>
      </c>
      <c r="V43" s="72">
        <v>105.57</v>
      </c>
      <c r="W43" s="71">
        <v>95.1</v>
      </c>
      <c r="X43" s="55">
        <v>91.3</v>
      </c>
      <c r="Y43" s="38">
        <v>84.68</v>
      </c>
      <c r="Z43" s="72">
        <v>61.64</v>
      </c>
      <c r="AA43" s="91">
        <v>108.45</v>
      </c>
      <c r="AB43" s="55">
        <v>89.95</v>
      </c>
      <c r="AC43" s="55">
        <v>49.79</v>
      </c>
      <c r="AD43" s="96">
        <v>63.97</v>
      </c>
      <c r="AE43" s="91">
        <v>91.63</v>
      </c>
      <c r="AF43" s="55">
        <v>78.41</v>
      </c>
      <c r="AG43" s="55">
        <v>57.35</v>
      </c>
      <c r="AH43" s="96">
        <v>39.99</v>
      </c>
      <c r="AI43" s="91">
        <v>34.39</v>
      </c>
      <c r="AJ43" s="55">
        <v>54.64</v>
      </c>
      <c r="AK43" s="55">
        <v>35.39</v>
      </c>
      <c r="AL43" s="115">
        <v>67.72</v>
      </c>
      <c r="AM43" s="91">
        <v>43.44</v>
      </c>
      <c r="AN43" s="55">
        <v>65.81</v>
      </c>
      <c r="AO43" s="55">
        <v>49.72</v>
      </c>
      <c r="AP43" s="115">
        <v>60.22</v>
      </c>
      <c r="AQ43" s="91">
        <v>28.15</v>
      </c>
      <c r="AR43" s="55">
        <v>81.15</v>
      </c>
      <c r="AS43" s="55">
        <v>40.02</v>
      </c>
      <c r="AT43" s="115">
        <v>51.05</v>
      </c>
      <c r="AU43" s="91">
        <v>38.8</v>
      </c>
      <c r="AV43" s="55">
        <v>43.87</v>
      </c>
      <c r="AW43" s="55">
        <v>62.31</v>
      </c>
      <c r="AX43" s="115">
        <v>22.8</v>
      </c>
      <c r="AY43" s="91">
        <v>47.51</v>
      </c>
      <c r="AZ43" s="55">
        <v>50.35</v>
      </c>
      <c r="BA43" s="109">
        <v>32.22</v>
      </c>
      <c r="BB43" s="115">
        <v>27.3</v>
      </c>
      <c r="BC43" s="91">
        <v>51.06</v>
      </c>
      <c r="BD43" s="55">
        <v>32.34</v>
      </c>
      <c r="BE43" s="109">
        <v>66.94</v>
      </c>
      <c r="BF43" s="115">
        <v>37.04</v>
      </c>
      <c r="BG43" s="91">
        <v>51.52</v>
      </c>
      <c r="BH43" s="55">
        <v>43.41</v>
      </c>
      <c r="BI43" s="109">
        <v>51.63</v>
      </c>
      <c r="BJ43" s="115">
        <v>47.13</v>
      </c>
      <c r="BK43" s="91">
        <v>41.97</v>
      </c>
      <c r="BL43" s="55">
        <v>61.1</v>
      </c>
      <c r="BM43" s="109">
        <v>49.92</v>
      </c>
      <c r="BN43" s="115">
        <v>77.15</v>
      </c>
      <c r="BO43" s="91">
        <v>57.45</v>
      </c>
      <c r="BP43" s="109">
        <v>79.98</v>
      </c>
      <c r="BQ43" s="109">
        <v>38.33</v>
      </c>
      <c r="BR43" s="115">
        <v>52.02</v>
      </c>
      <c r="BS43" s="91">
        <v>40.47</v>
      </c>
      <c r="BT43" s="109">
        <v>64.95</v>
      </c>
      <c r="BU43" s="109">
        <v>43.53</v>
      </c>
      <c r="BV43" s="115">
        <v>53.91</v>
      </c>
      <c r="BW43" s="91">
        <v>50.89</v>
      </c>
      <c r="BX43" s="109">
        <v>40.06</v>
      </c>
      <c r="BY43" s="109">
        <v>63.56</v>
      </c>
      <c r="BZ43" s="115">
        <v>49.06</v>
      </c>
      <c r="CA43" s="91">
        <v>78.27</v>
      </c>
      <c r="CB43" s="109">
        <v>61.03</v>
      </c>
      <c r="CC43" s="109">
        <v>27.35</v>
      </c>
      <c r="CD43" s="115">
        <v>112.4</v>
      </c>
      <c r="CE43" s="85">
        <f t="shared" si="0"/>
        <v>311</v>
      </c>
      <c r="CF43" s="85">
        <f t="shared" si="1"/>
        <v>129.1</v>
      </c>
      <c r="CG43" s="19"/>
    </row>
    <row r="44" spans="1:85" s="30" customFormat="1" ht="12.75">
      <c r="A44" s="29"/>
      <c r="B44" s="76" t="s">
        <v>32</v>
      </c>
      <c r="C44" s="67">
        <v>98.04</v>
      </c>
      <c r="D44" s="36">
        <v>104.61</v>
      </c>
      <c r="E44" s="36">
        <v>120.11</v>
      </c>
      <c r="F44" s="68">
        <v>118.7</v>
      </c>
      <c r="G44" s="67">
        <v>124.96</v>
      </c>
      <c r="H44" s="36">
        <v>136.12</v>
      </c>
      <c r="I44" s="36">
        <v>152.02</v>
      </c>
      <c r="J44" s="68">
        <v>146.55</v>
      </c>
      <c r="K44" s="67">
        <v>140.08</v>
      </c>
      <c r="L44" s="53">
        <v>147.12</v>
      </c>
      <c r="M44" s="36">
        <v>150.77</v>
      </c>
      <c r="N44" s="68">
        <v>184.56</v>
      </c>
      <c r="O44" s="67">
        <v>184.28</v>
      </c>
      <c r="P44" s="53">
        <v>176.51</v>
      </c>
      <c r="Q44" s="36">
        <v>177.33</v>
      </c>
      <c r="R44" s="68">
        <v>201.98</v>
      </c>
      <c r="S44" s="67">
        <v>185.92</v>
      </c>
      <c r="T44" s="53">
        <v>189.47</v>
      </c>
      <c r="U44" s="36">
        <v>180.13</v>
      </c>
      <c r="V44" s="68">
        <v>167.1</v>
      </c>
      <c r="W44" s="67">
        <v>170.8</v>
      </c>
      <c r="X44" s="53">
        <v>176.2</v>
      </c>
      <c r="Y44" s="36">
        <v>139.43</v>
      </c>
      <c r="Z44" s="68">
        <v>184.99</v>
      </c>
      <c r="AA44" s="67">
        <v>180.5</v>
      </c>
      <c r="AB44" s="53">
        <v>181.54</v>
      </c>
      <c r="AC44" s="53">
        <v>141.09</v>
      </c>
      <c r="AD44" s="94">
        <v>164.99</v>
      </c>
      <c r="AE44" s="67">
        <v>223.01</v>
      </c>
      <c r="AF44" s="53">
        <v>147.84</v>
      </c>
      <c r="AG44" s="53">
        <v>138.45</v>
      </c>
      <c r="AH44" s="94">
        <v>127.4</v>
      </c>
      <c r="AI44" s="67">
        <v>162.98</v>
      </c>
      <c r="AJ44" s="53">
        <v>146.41</v>
      </c>
      <c r="AK44" s="53">
        <v>105.32</v>
      </c>
      <c r="AL44" s="113">
        <v>132.6</v>
      </c>
      <c r="AM44" s="120">
        <v>111.65</v>
      </c>
      <c r="AN44" s="53">
        <v>136.34</v>
      </c>
      <c r="AO44" s="53">
        <v>99.96</v>
      </c>
      <c r="AP44" s="113">
        <v>81.79</v>
      </c>
      <c r="AQ44" s="120">
        <v>63.83</v>
      </c>
      <c r="AR44" s="53">
        <v>87.59</v>
      </c>
      <c r="AS44" s="53">
        <v>83.38</v>
      </c>
      <c r="AT44" s="113">
        <v>93.32</v>
      </c>
      <c r="AU44" s="120">
        <v>94.8</v>
      </c>
      <c r="AV44" s="53">
        <v>94.74</v>
      </c>
      <c r="AW44" s="53">
        <v>89.01</v>
      </c>
      <c r="AX44" s="113">
        <v>91.68</v>
      </c>
      <c r="AY44" s="120">
        <v>96.79</v>
      </c>
      <c r="AZ44" s="53">
        <v>93.73</v>
      </c>
      <c r="BA44" s="127">
        <v>95.95</v>
      </c>
      <c r="BB44" s="113">
        <v>96.67</v>
      </c>
      <c r="BC44" s="120">
        <v>94.9</v>
      </c>
      <c r="BD44" s="53">
        <v>94.5</v>
      </c>
      <c r="BE44" s="127">
        <v>101.49</v>
      </c>
      <c r="BF44" s="113">
        <v>89.39</v>
      </c>
      <c r="BG44" s="120">
        <v>94.77</v>
      </c>
      <c r="BH44" s="53">
        <v>95.71</v>
      </c>
      <c r="BI44" s="127">
        <v>84.62</v>
      </c>
      <c r="BJ44" s="113">
        <v>77.58</v>
      </c>
      <c r="BK44" s="120">
        <v>89.91</v>
      </c>
      <c r="BL44" s="53">
        <v>96.08</v>
      </c>
      <c r="BM44" s="127">
        <v>84.95</v>
      </c>
      <c r="BN44" s="113">
        <v>100.59</v>
      </c>
      <c r="BO44" s="120">
        <v>87.92</v>
      </c>
      <c r="BP44" s="127">
        <v>84.97</v>
      </c>
      <c r="BQ44" s="127">
        <v>81.86</v>
      </c>
      <c r="BR44" s="113">
        <v>94.2</v>
      </c>
      <c r="BS44" s="120">
        <v>69.47</v>
      </c>
      <c r="BT44" s="127">
        <v>114.45</v>
      </c>
      <c r="BU44" s="127">
        <v>85.46</v>
      </c>
      <c r="BV44" s="113">
        <v>84.76</v>
      </c>
      <c r="BW44" s="134">
        <v>93.98</v>
      </c>
      <c r="BX44" s="127">
        <v>91.74</v>
      </c>
      <c r="BY44" s="127">
        <v>99.28</v>
      </c>
      <c r="BZ44" s="113">
        <v>100.12</v>
      </c>
      <c r="CA44" s="134">
        <v>77.69</v>
      </c>
      <c r="CB44" s="127">
        <v>89.35</v>
      </c>
      <c r="CC44" s="127">
        <v>93.39</v>
      </c>
      <c r="CD44" s="113">
        <v>91.82</v>
      </c>
      <c r="CE44" s="104">
        <f t="shared" si="0"/>
        <v>-1.7</v>
      </c>
      <c r="CF44" s="104">
        <f t="shared" si="1"/>
        <v>-8.3</v>
      </c>
      <c r="CG44" s="21"/>
    </row>
    <row r="45" spans="1:85" s="22" customFormat="1" ht="12">
      <c r="A45" s="18"/>
      <c r="B45" s="77" t="s">
        <v>58</v>
      </c>
      <c r="C45" s="69">
        <v>92.52</v>
      </c>
      <c r="D45" s="37">
        <v>99.92</v>
      </c>
      <c r="E45" s="37">
        <v>106.37</v>
      </c>
      <c r="F45" s="70">
        <v>100.75</v>
      </c>
      <c r="G45" s="69">
        <v>103.52</v>
      </c>
      <c r="H45" s="37">
        <v>140.09</v>
      </c>
      <c r="I45" s="37">
        <v>143.12</v>
      </c>
      <c r="J45" s="70">
        <v>126.56</v>
      </c>
      <c r="K45" s="69">
        <v>142.2</v>
      </c>
      <c r="L45" s="54">
        <v>191.4</v>
      </c>
      <c r="M45" s="37">
        <v>231.78</v>
      </c>
      <c r="N45" s="70">
        <v>181.78</v>
      </c>
      <c r="O45" s="69">
        <v>151.05</v>
      </c>
      <c r="P45" s="54">
        <v>162.83</v>
      </c>
      <c r="Q45" s="37">
        <v>145.37</v>
      </c>
      <c r="R45" s="70">
        <v>171.91</v>
      </c>
      <c r="S45" s="69">
        <v>157.53</v>
      </c>
      <c r="T45" s="54">
        <v>148.52</v>
      </c>
      <c r="U45" s="37">
        <v>147.03</v>
      </c>
      <c r="V45" s="70">
        <v>161.55</v>
      </c>
      <c r="W45" s="69">
        <v>150.8</v>
      </c>
      <c r="X45" s="54">
        <v>140.1</v>
      </c>
      <c r="Y45" s="37">
        <v>148.61</v>
      </c>
      <c r="Z45" s="70">
        <v>144.06</v>
      </c>
      <c r="AA45" s="69">
        <v>100.09</v>
      </c>
      <c r="AB45" s="54">
        <v>147.86</v>
      </c>
      <c r="AC45" s="54">
        <v>120.95</v>
      </c>
      <c r="AD45" s="95">
        <v>114.94</v>
      </c>
      <c r="AE45" s="69">
        <v>111.31</v>
      </c>
      <c r="AF45" s="54">
        <v>127.84</v>
      </c>
      <c r="AG45" s="54">
        <v>125.66</v>
      </c>
      <c r="AH45" s="95">
        <v>97.63</v>
      </c>
      <c r="AI45" s="69">
        <v>144.59</v>
      </c>
      <c r="AJ45" s="54">
        <v>142.87</v>
      </c>
      <c r="AK45" s="54">
        <v>97.8</v>
      </c>
      <c r="AL45" s="114">
        <v>101.24</v>
      </c>
      <c r="AM45" s="121">
        <v>101.97</v>
      </c>
      <c r="AN45" s="54">
        <v>95.93</v>
      </c>
      <c r="AO45" s="54">
        <v>82.68</v>
      </c>
      <c r="AP45" s="114">
        <v>99.06</v>
      </c>
      <c r="AQ45" s="121">
        <v>42.73</v>
      </c>
      <c r="AR45" s="54">
        <v>80.33</v>
      </c>
      <c r="AS45" s="54">
        <v>81.83</v>
      </c>
      <c r="AT45" s="114">
        <v>92</v>
      </c>
      <c r="AU45" s="121">
        <v>88.71</v>
      </c>
      <c r="AV45" s="54">
        <v>74.26</v>
      </c>
      <c r="AW45" s="54">
        <v>70.96</v>
      </c>
      <c r="AX45" s="114">
        <v>84.92</v>
      </c>
      <c r="AY45" s="121">
        <v>83.25</v>
      </c>
      <c r="AZ45" s="54">
        <v>96.18</v>
      </c>
      <c r="BA45" s="128">
        <v>80.79</v>
      </c>
      <c r="BB45" s="114">
        <v>111.82</v>
      </c>
      <c r="BC45" s="121">
        <v>79.81</v>
      </c>
      <c r="BD45" s="54">
        <v>78.59</v>
      </c>
      <c r="BE45" s="128">
        <v>86.8</v>
      </c>
      <c r="BF45" s="114">
        <v>81.45</v>
      </c>
      <c r="BG45" s="121">
        <v>80.13</v>
      </c>
      <c r="BH45" s="54">
        <v>57.36</v>
      </c>
      <c r="BI45" s="128">
        <v>74.46</v>
      </c>
      <c r="BJ45" s="114">
        <v>100.75</v>
      </c>
      <c r="BK45" s="121">
        <v>95.03</v>
      </c>
      <c r="BL45" s="54">
        <v>85.92</v>
      </c>
      <c r="BM45" s="128">
        <v>94.88</v>
      </c>
      <c r="BN45" s="114">
        <v>92.24</v>
      </c>
      <c r="BO45" s="121">
        <v>95.4</v>
      </c>
      <c r="BP45" s="128">
        <v>64.01</v>
      </c>
      <c r="BQ45" s="128">
        <v>93.63</v>
      </c>
      <c r="BR45" s="114">
        <v>92.67</v>
      </c>
      <c r="BS45" s="121">
        <v>71.18</v>
      </c>
      <c r="BT45" s="128">
        <v>117.81</v>
      </c>
      <c r="BU45" s="128">
        <v>91.34</v>
      </c>
      <c r="BV45" s="114">
        <v>99.09</v>
      </c>
      <c r="BW45" s="121">
        <v>65.81</v>
      </c>
      <c r="BX45" s="128">
        <v>91.69</v>
      </c>
      <c r="BY45" s="128">
        <v>84.68</v>
      </c>
      <c r="BZ45" s="114">
        <v>83.77</v>
      </c>
      <c r="CA45" s="121">
        <v>91.48</v>
      </c>
      <c r="CB45" s="128">
        <v>108.34</v>
      </c>
      <c r="CC45" s="128">
        <v>110.9</v>
      </c>
      <c r="CD45" s="114">
        <v>76.93</v>
      </c>
      <c r="CE45" s="105">
        <f t="shared" si="0"/>
        <v>-30.6</v>
      </c>
      <c r="CF45" s="105">
        <f t="shared" si="1"/>
        <v>-8.2</v>
      </c>
      <c r="CG45" s="19"/>
    </row>
    <row r="46" spans="1:85" s="22" customFormat="1" ht="12">
      <c r="A46" s="18"/>
      <c r="B46" s="78" t="s">
        <v>59</v>
      </c>
      <c r="C46" s="71">
        <v>114.76</v>
      </c>
      <c r="D46" s="38">
        <v>87.23</v>
      </c>
      <c r="E46" s="38">
        <v>88.22</v>
      </c>
      <c r="F46" s="72">
        <v>97.36</v>
      </c>
      <c r="G46" s="71">
        <v>89.91</v>
      </c>
      <c r="H46" s="38">
        <v>150.16</v>
      </c>
      <c r="I46" s="38">
        <v>133.96</v>
      </c>
      <c r="J46" s="72">
        <v>124.34</v>
      </c>
      <c r="K46" s="71">
        <v>142.88</v>
      </c>
      <c r="L46" s="55">
        <v>154.43</v>
      </c>
      <c r="M46" s="38">
        <v>155.24</v>
      </c>
      <c r="N46" s="72">
        <v>153.92</v>
      </c>
      <c r="O46" s="71">
        <v>184.45</v>
      </c>
      <c r="P46" s="55">
        <v>168.52</v>
      </c>
      <c r="Q46" s="38">
        <v>159.26</v>
      </c>
      <c r="R46" s="72">
        <v>149.1</v>
      </c>
      <c r="S46" s="71">
        <v>140.79</v>
      </c>
      <c r="T46" s="55">
        <v>177.76</v>
      </c>
      <c r="U46" s="38">
        <v>166.78</v>
      </c>
      <c r="V46" s="72">
        <v>167.48</v>
      </c>
      <c r="W46" s="71">
        <v>145.6</v>
      </c>
      <c r="X46" s="55">
        <v>167.2</v>
      </c>
      <c r="Y46" s="38">
        <v>175.81</v>
      </c>
      <c r="Z46" s="72">
        <v>119.02</v>
      </c>
      <c r="AA46" s="71">
        <v>188.94</v>
      </c>
      <c r="AB46" s="55">
        <v>139.48</v>
      </c>
      <c r="AC46" s="55">
        <v>147.81</v>
      </c>
      <c r="AD46" s="96">
        <v>129.66</v>
      </c>
      <c r="AE46" s="71">
        <v>127.08</v>
      </c>
      <c r="AF46" s="55">
        <v>146.34</v>
      </c>
      <c r="AG46" s="55">
        <v>128.42</v>
      </c>
      <c r="AH46" s="96">
        <v>118.36</v>
      </c>
      <c r="AI46" s="71">
        <v>126.06</v>
      </c>
      <c r="AJ46" s="55">
        <v>131.26</v>
      </c>
      <c r="AK46" s="55">
        <v>106.69</v>
      </c>
      <c r="AL46" s="115">
        <v>224.21</v>
      </c>
      <c r="AM46" s="91">
        <v>99.76</v>
      </c>
      <c r="AN46" s="55">
        <v>203.79</v>
      </c>
      <c r="AO46" s="55">
        <v>121.43</v>
      </c>
      <c r="AP46" s="115">
        <v>74.98</v>
      </c>
      <c r="AQ46" s="91">
        <v>89.45</v>
      </c>
      <c r="AR46" s="55">
        <v>110.81</v>
      </c>
      <c r="AS46" s="55">
        <v>90.96</v>
      </c>
      <c r="AT46" s="115">
        <v>116.56</v>
      </c>
      <c r="AU46" s="91">
        <v>92.55</v>
      </c>
      <c r="AV46" s="55">
        <v>92.68</v>
      </c>
      <c r="AW46" s="55">
        <v>102.95</v>
      </c>
      <c r="AX46" s="115">
        <v>89.55</v>
      </c>
      <c r="AY46" s="91">
        <v>104.46</v>
      </c>
      <c r="AZ46" s="55">
        <v>115.53</v>
      </c>
      <c r="BA46" s="109">
        <v>98.2</v>
      </c>
      <c r="BB46" s="115">
        <v>129.61</v>
      </c>
      <c r="BC46" s="91">
        <v>93.73</v>
      </c>
      <c r="BD46" s="55">
        <v>95.93</v>
      </c>
      <c r="BE46" s="109">
        <v>110.45</v>
      </c>
      <c r="BF46" s="115">
        <v>84.93</v>
      </c>
      <c r="BG46" s="91">
        <v>98.46</v>
      </c>
      <c r="BH46" s="55">
        <v>121.27</v>
      </c>
      <c r="BI46" s="109">
        <v>109.95</v>
      </c>
      <c r="BJ46" s="115">
        <v>109.59</v>
      </c>
      <c r="BK46" s="91">
        <v>103.27</v>
      </c>
      <c r="BL46" s="55">
        <v>116.73</v>
      </c>
      <c r="BM46" s="109">
        <v>87.07</v>
      </c>
      <c r="BN46" s="115">
        <v>120.36</v>
      </c>
      <c r="BO46" s="91">
        <v>108.49</v>
      </c>
      <c r="BP46" s="109">
        <v>86.39</v>
      </c>
      <c r="BQ46" s="109">
        <v>113.33</v>
      </c>
      <c r="BR46" s="115">
        <v>101.27</v>
      </c>
      <c r="BS46" s="91">
        <v>100.51</v>
      </c>
      <c r="BT46" s="109">
        <v>114.29</v>
      </c>
      <c r="BU46" s="109">
        <v>111.4</v>
      </c>
      <c r="BV46" s="115">
        <v>104.43</v>
      </c>
      <c r="BW46" s="91">
        <v>120.29</v>
      </c>
      <c r="BX46" s="109">
        <v>110.9</v>
      </c>
      <c r="BY46" s="109">
        <v>127.44</v>
      </c>
      <c r="BZ46" s="115">
        <v>121.71</v>
      </c>
      <c r="CA46" s="91">
        <v>124.19</v>
      </c>
      <c r="CB46" s="109">
        <v>149.13</v>
      </c>
      <c r="CC46" s="109">
        <v>101.76</v>
      </c>
      <c r="CD46" s="115">
        <v>94.84</v>
      </c>
      <c r="CE46" s="85">
        <f t="shared" si="0"/>
        <v>-6.8</v>
      </c>
      <c r="CF46" s="85">
        <f t="shared" si="1"/>
        <v>-22.1</v>
      </c>
      <c r="CG46" s="19"/>
    </row>
    <row r="47" spans="1:85" s="22" customFormat="1" ht="12">
      <c r="A47" s="18"/>
      <c r="B47" s="78" t="s">
        <v>60</v>
      </c>
      <c r="C47" s="71">
        <v>43.79</v>
      </c>
      <c r="D47" s="38">
        <v>71.13</v>
      </c>
      <c r="E47" s="38">
        <v>57.57</v>
      </c>
      <c r="F47" s="72">
        <v>60.67</v>
      </c>
      <c r="G47" s="71">
        <v>77.01</v>
      </c>
      <c r="H47" s="38">
        <v>66.42</v>
      </c>
      <c r="I47" s="38">
        <v>67.04</v>
      </c>
      <c r="J47" s="72">
        <v>67.82</v>
      </c>
      <c r="K47" s="71">
        <v>68.84</v>
      </c>
      <c r="L47" s="55">
        <v>56</v>
      </c>
      <c r="M47" s="38">
        <v>69.91</v>
      </c>
      <c r="N47" s="72">
        <v>88.23</v>
      </c>
      <c r="O47" s="71">
        <v>112.7</v>
      </c>
      <c r="P47" s="55">
        <v>113.89</v>
      </c>
      <c r="Q47" s="38">
        <v>96.29</v>
      </c>
      <c r="R47" s="72">
        <v>92.44</v>
      </c>
      <c r="S47" s="71">
        <v>101.16</v>
      </c>
      <c r="T47" s="55">
        <v>104.27</v>
      </c>
      <c r="U47" s="38">
        <v>93.12</v>
      </c>
      <c r="V47" s="72">
        <v>95.8</v>
      </c>
      <c r="W47" s="71">
        <v>105</v>
      </c>
      <c r="X47" s="55">
        <v>107.1</v>
      </c>
      <c r="Y47" s="38">
        <v>85.19</v>
      </c>
      <c r="Z47" s="72">
        <v>87.21</v>
      </c>
      <c r="AA47" s="71">
        <v>101.44</v>
      </c>
      <c r="AB47" s="55">
        <v>117.47</v>
      </c>
      <c r="AC47" s="55">
        <v>63.7</v>
      </c>
      <c r="AD47" s="96">
        <v>83.69</v>
      </c>
      <c r="AE47" s="71">
        <v>78.24</v>
      </c>
      <c r="AF47" s="55">
        <v>77.01</v>
      </c>
      <c r="AG47" s="55">
        <v>71.67</v>
      </c>
      <c r="AH47" s="96">
        <v>87.35</v>
      </c>
      <c r="AI47" s="71">
        <v>60.14</v>
      </c>
      <c r="AJ47" s="55">
        <v>102.05</v>
      </c>
      <c r="AK47" s="55">
        <v>57.69</v>
      </c>
      <c r="AL47" s="115">
        <v>71.58</v>
      </c>
      <c r="AM47" s="91">
        <v>77.3</v>
      </c>
      <c r="AN47" s="55">
        <v>65.69</v>
      </c>
      <c r="AO47" s="55">
        <v>63.18</v>
      </c>
      <c r="AP47" s="115">
        <v>78.73</v>
      </c>
      <c r="AQ47" s="91">
        <v>66.48</v>
      </c>
      <c r="AR47" s="55">
        <v>83.34</v>
      </c>
      <c r="AS47" s="55">
        <v>77.67</v>
      </c>
      <c r="AT47" s="115">
        <v>81.11</v>
      </c>
      <c r="AU47" s="91">
        <v>65.22</v>
      </c>
      <c r="AV47" s="55">
        <v>68.09</v>
      </c>
      <c r="AW47" s="55">
        <v>71.3</v>
      </c>
      <c r="AX47" s="115">
        <v>70.62</v>
      </c>
      <c r="AY47" s="91">
        <v>76.07</v>
      </c>
      <c r="AZ47" s="55">
        <v>54.35</v>
      </c>
      <c r="BA47" s="109">
        <v>67.13</v>
      </c>
      <c r="BB47" s="115">
        <v>80.11</v>
      </c>
      <c r="BC47" s="91">
        <v>77.62</v>
      </c>
      <c r="BD47" s="55">
        <v>53.94</v>
      </c>
      <c r="BE47" s="109">
        <v>59.88</v>
      </c>
      <c r="BF47" s="115">
        <v>66.25</v>
      </c>
      <c r="BG47" s="91">
        <v>69.41</v>
      </c>
      <c r="BH47" s="55">
        <v>81.26</v>
      </c>
      <c r="BI47" s="109">
        <v>66.79</v>
      </c>
      <c r="BJ47" s="115">
        <v>70.55</v>
      </c>
      <c r="BK47" s="91">
        <v>98.25</v>
      </c>
      <c r="BL47" s="55">
        <v>75.81</v>
      </c>
      <c r="BM47" s="109">
        <v>84.25</v>
      </c>
      <c r="BN47" s="115">
        <v>94.78</v>
      </c>
      <c r="BO47" s="91">
        <v>72.5</v>
      </c>
      <c r="BP47" s="109">
        <v>74.28</v>
      </c>
      <c r="BQ47" s="109">
        <v>54.77</v>
      </c>
      <c r="BR47" s="115">
        <v>76.94</v>
      </c>
      <c r="BS47" s="91">
        <v>60.7</v>
      </c>
      <c r="BT47" s="109">
        <v>90.27</v>
      </c>
      <c r="BU47" s="109">
        <v>60.4</v>
      </c>
      <c r="BV47" s="115">
        <v>79.85</v>
      </c>
      <c r="BW47" s="91">
        <v>91.82</v>
      </c>
      <c r="BX47" s="109">
        <v>108.71</v>
      </c>
      <c r="BY47" s="109">
        <v>80.92</v>
      </c>
      <c r="BZ47" s="115">
        <v>67.64</v>
      </c>
      <c r="CA47" s="91">
        <v>89.02</v>
      </c>
      <c r="CB47" s="109">
        <v>73.39</v>
      </c>
      <c r="CC47" s="109">
        <v>81.4</v>
      </c>
      <c r="CD47" s="115">
        <v>83</v>
      </c>
      <c r="CE47" s="85">
        <f t="shared" si="0"/>
        <v>2</v>
      </c>
      <c r="CF47" s="85">
        <f t="shared" si="1"/>
        <v>22.7</v>
      </c>
      <c r="CG47" s="19"/>
    </row>
    <row r="48" spans="1:85" s="22" customFormat="1" ht="12">
      <c r="A48" s="18"/>
      <c r="B48" s="78" t="s">
        <v>61</v>
      </c>
      <c r="C48" s="71">
        <v>85.86</v>
      </c>
      <c r="D48" s="38">
        <v>128.54</v>
      </c>
      <c r="E48" s="38">
        <v>136.06</v>
      </c>
      <c r="F48" s="72">
        <v>100.89</v>
      </c>
      <c r="G48" s="71">
        <v>117.64</v>
      </c>
      <c r="H48" s="38">
        <v>119.93</v>
      </c>
      <c r="I48" s="38">
        <v>143.99</v>
      </c>
      <c r="J48" s="72">
        <v>139.41</v>
      </c>
      <c r="K48" s="71">
        <v>159.87</v>
      </c>
      <c r="L48" s="55">
        <v>107.28</v>
      </c>
      <c r="M48" s="38">
        <v>137.68</v>
      </c>
      <c r="N48" s="72">
        <v>154.28</v>
      </c>
      <c r="O48" s="71">
        <v>155.8</v>
      </c>
      <c r="P48" s="55">
        <v>116.75</v>
      </c>
      <c r="Q48" s="38">
        <v>129.87</v>
      </c>
      <c r="R48" s="72">
        <v>167.36</v>
      </c>
      <c r="S48" s="71">
        <v>162.08</v>
      </c>
      <c r="T48" s="55">
        <v>136.28</v>
      </c>
      <c r="U48" s="38">
        <v>131.97</v>
      </c>
      <c r="V48" s="72">
        <v>160.12</v>
      </c>
      <c r="W48" s="71">
        <v>129.8</v>
      </c>
      <c r="X48" s="55">
        <v>154</v>
      </c>
      <c r="Y48" s="38">
        <v>146.83</v>
      </c>
      <c r="Z48" s="72">
        <v>173.86</v>
      </c>
      <c r="AA48" s="71">
        <v>194.3</v>
      </c>
      <c r="AB48" s="55">
        <v>153.85</v>
      </c>
      <c r="AC48" s="55">
        <v>140.54</v>
      </c>
      <c r="AD48" s="96">
        <v>139.99</v>
      </c>
      <c r="AE48" s="71">
        <v>288.67</v>
      </c>
      <c r="AF48" s="55">
        <v>137.16</v>
      </c>
      <c r="AG48" s="55">
        <v>134.01</v>
      </c>
      <c r="AH48" s="96">
        <v>132.88</v>
      </c>
      <c r="AI48" s="71">
        <v>356.47</v>
      </c>
      <c r="AJ48" s="55">
        <v>247.77</v>
      </c>
      <c r="AK48" s="55">
        <v>161.86</v>
      </c>
      <c r="AL48" s="115">
        <v>176.78</v>
      </c>
      <c r="AM48" s="91">
        <v>132.97</v>
      </c>
      <c r="AN48" s="55">
        <v>86.05</v>
      </c>
      <c r="AO48" s="55">
        <v>110.95</v>
      </c>
      <c r="AP48" s="115">
        <v>64.55</v>
      </c>
      <c r="AQ48" s="91">
        <v>96.98</v>
      </c>
      <c r="AR48" s="55">
        <v>79.39</v>
      </c>
      <c r="AS48" s="55">
        <v>73.56</v>
      </c>
      <c r="AT48" s="115">
        <v>79.92</v>
      </c>
      <c r="AU48" s="91">
        <v>88.38</v>
      </c>
      <c r="AV48" s="55">
        <v>85.17</v>
      </c>
      <c r="AW48" s="55">
        <v>95.37</v>
      </c>
      <c r="AX48" s="115">
        <v>98.66</v>
      </c>
      <c r="AY48" s="91">
        <v>92.4</v>
      </c>
      <c r="AZ48" s="55">
        <v>84.73</v>
      </c>
      <c r="BA48" s="109">
        <v>118.26</v>
      </c>
      <c r="BB48" s="115">
        <v>84.86</v>
      </c>
      <c r="BC48" s="91">
        <v>110.84</v>
      </c>
      <c r="BD48" s="55">
        <v>128.84</v>
      </c>
      <c r="BE48" s="109">
        <v>107.86</v>
      </c>
      <c r="BF48" s="115">
        <v>97.08</v>
      </c>
      <c r="BG48" s="91">
        <v>119.34</v>
      </c>
      <c r="BH48" s="55">
        <v>127.03</v>
      </c>
      <c r="BI48" s="109">
        <v>90.35</v>
      </c>
      <c r="BJ48" s="115">
        <v>87.47</v>
      </c>
      <c r="BK48" s="91">
        <v>87.81</v>
      </c>
      <c r="BL48" s="55">
        <v>73.38</v>
      </c>
      <c r="BM48" s="109">
        <v>103.14</v>
      </c>
      <c r="BN48" s="115">
        <v>99.93</v>
      </c>
      <c r="BO48" s="91">
        <v>79.56</v>
      </c>
      <c r="BP48" s="109">
        <v>95.95</v>
      </c>
      <c r="BQ48" s="109">
        <v>77.2</v>
      </c>
      <c r="BR48" s="115">
        <v>108.63</v>
      </c>
      <c r="BS48" s="91">
        <v>69.65</v>
      </c>
      <c r="BT48" s="109">
        <v>105.03</v>
      </c>
      <c r="BU48" s="109">
        <v>100.41</v>
      </c>
      <c r="BV48" s="115">
        <v>90.48</v>
      </c>
      <c r="BW48" s="91">
        <v>110.54</v>
      </c>
      <c r="BX48" s="109">
        <v>75.82</v>
      </c>
      <c r="BY48" s="109">
        <v>95.23</v>
      </c>
      <c r="BZ48" s="115">
        <v>99.12</v>
      </c>
      <c r="CA48" s="91">
        <v>87.32</v>
      </c>
      <c r="CB48" s="109">
        <v>86.45</v>
      </c>
      <c r="CC48" s="109">
        <v>77.7</v>
      </c>
      <c r="CD48" s="115">
        <v>91.21</v>
      </c>
      <c r="CE48" s="85">
        <f t="shared" si="0"/>
        <v>17.4</v>
      </c>
      <c r="CF48" s="85">
        <f t="shared" si="1"/>
        <v>-8</v>
      </c>
      <c r="CG48" s="19"/>
    </row>
    <row r="49" spans="1:85" s="22" customFormat="1" ht="12">
      <c r="A49" s="18"/>
      <c r="B49" s="78" t="s">
        <v>62</v>
      </c>
      <c r="C49" s="71">
        <v>102.62</v>
      </c>
      <c r="D49" s="38">
        <v>102.58</v>
      </c>
      <c r="E49" s="38">
        <v>144.26</v>
      </c>
      <c r="F49" s="72">
        <v>158.63</v>
      </c>
      <c r="G49" s="71">
        <v>145.43</v>
      </c>
      <c r="H49" s="38">
        <v>166.22</v>
      </c>
      <c r="I49" s="38">
        <v>175.65</v>
      </c>
      <c r="J49" s="72">
        <v>177.15</v>
      </c>
      <c r="K49" s="71">
        <v>159.57</v>
      </c>
      <c r="L49" s="55">
        <v>161.98</v>
      </c>
      <c r="M49" s="38">
        <v>170.47</v>
      </c>
      <c r="N49" s="72">
        <v>234.27</v>
      </c>
      <c r="O49" s="71">
        <v>199.56</v>
      </c>
      <c r="P49" s="55">
        <v>208.47</v>
      </c>
      <c r="Q49" s="38">
        <v>202.79</v>
      </c>
      <c r="R49" s="72">
        <v>256.33</v>
      </c>
      <c r="S49" s="71">
        <v>190.22</v>
      </c>
      <c r="T49" s="55">
        <v>223.72</v>
      </c>
      <c r="U49" s="38">
        <v>196.03</v>
      </c>
      <c r="V49" s="72">
        <v>194.41</v>
      </c>
      <c r="W49" s="71">
        <v>175.3</v>
      </c>
      <c r="X49" s="55">
        <v>197.8</v>
      </c>
      <c r="Y49" s="38">
        <v>135.41</v>
      </c>
      <c r="Z49" s="72">
        <v>242.42</v>
      </c>
      <c r="AA49" s="71">
        <v>204.82</v>
      </c>
      <c r="AB49" s="55">
        <v>217.92</v>
      </c>
      <c r="AC49" s="55">
        <v>161.04</v>
      </c>
      <c r="AD49" s="96">
        <v>214.51</v>
      </c>
      <c r="AE49" s="71">
        <v>276.92</v>
      </c>
      <c r="AF49" s="55">
        <v>172.28</v>
      </c>
      <c r="AG49" s="55">
        <v>161.74</v>
      </c>
      <c r="AH49" s="96">
        <v>138.8</v>
      </c>
      <c r="AI49" s="71">
        <v>111.39</v>
      </c>
      <c r="AJ49" s="55">
        <v>125.1</v>
      </c>
      <c r="AK49" s="55">
        <v>96.39</v>
      </c>
      <c r="AL49" s="115">
        <v>106.44</v>
      </c>
      <c r="AM49" s="91">
        <v>127.61</v>
      </c>
      <c r="AN49" s="55">
        <v>147.21</v>
      </c>
      <c r="AO49" s="55">
        <v>98.67</v>
      </c>
      <c r="AP49" s="115">
        <v>119.18</v>
      </c>
      <c r="AQ49" s="91">
        <v>57.69</v>
      </c>
      <c r="AR49" s="55">
        <v>77.64</v>
      </c>
      <c r="AS49" s="55">
        <v>82.01</v>
      </c>
      <c r="AT49" s="115">
        <v>91.5</v>
      </c>
      <c r="AU49" s="91">
        <v>101.58</v>
      </c>
      <c r="AV49" s="55">
        <v>105.62</v>
      </c>
      <c r="AW49" s="55">
        <v>89.69</v>
      </c>
      <c r="AX49" s="115">
        <v>94.58</v>
      </c>
      <c r="AY49" s="91">
        <v>100.82</v>
      </c>
      <c r="AZ49" s="55">
        <v>95.86</v>
      </c>
      <c r="BA49" s="109">
        <v>88.4</v>
      </c>
      <c r="BB49" s="115">
        <v>92.52</v>
      </c>
      <c r="BC49" s="91">
        <v>91.78</v>
      </c>
      <c r="BD49" s="55">
        <v>91.53</v>
      </c>
      <c r="BE49" s="109">
        <v>103.45</v>
      </c>
      <c r="BF49" s="115">
        <v>92.87</v>
      </c>
      <c r="BG49" s="91">
        <v>91.82</v>
      </c>
      <c r="BH49" s="55">
        <v>82.38</v>
      </c>
      <c r="BI49" s="109">
        <v>77.32</v>
      </c>
      <c r="BJ49" s="115">
        <v>64.84</v>
      </c>
      <c r="BK49" s="91">
        <v>82.16</v>
      </c>
      <c r="BL49" s="55">
        <v>105.33</v>
      </c>
      <c r="BM49" s="109">
        <v>75.78</v>
      </c>
      <c r="BN49" s="115">
        <v>97.06</v>
      </c>
      <c r="BO49" s="91">
        <v>87.22</v>
      </c>
      <c r="BP49" s="109">
        <v>83.28</v>
      </c>
      <c r="BQ49" s="109">
        <v>77.07</v>
      </c>
      <c r="BR49" s="115">
        <v>88.9</v>
      </c>
      <c r="BS49" s="91">
        <v>61.64</v>
      </c>
      <c r="BT49" s="109">
        <v>116.91</v>
      </c>
      <c r="BU49" s="109">
        <v>79.5</v>
      </c>
      <c r="BV49" s="115">
        <v>78.88</v>
      </c>
      <c r="BW49" s="91">
        <v>85.28</v>
      </c>
      <c r="BX49" s="109">
        <v>99.35</v>
      </c>
      <c r="BY49" s="109">
        <v>102.2</v>
      </c>
      <c r="BZ49" s="115">
        <v>102.32</v>
      </c>
      <c r="CA49" s="91">
        <v>68.07</v>
      </c>
      <c r="CB49" s="109">
        <v>79.66</v>
      </c>
      <c r="CC49" s="109">
        <v>102.15</v>
      </c>
      <c r="CD49" s="115">
        <v>94.92</v>
      </c>
      <c r="CE49" s="85">
        <f t="shared" si="0"/>
        <v>-7.1</v>
      </c>
      <c r="CF49" s="85">
        <f t="shared" si="1"/>
        <v>-7.2</v>
      </c>
      <c r="CG49" s="19"/>
    </row>
    <row r="50" spans="1:85" s="30" customFormat="1" ht="12.75">
      <c r="A50" s="29"/>
      <c r="B50" s="76" t="s">
        <v>14</v>
      </c>
      <c r="C50" s="67">
        <v>220.43</v>
      </c>
      <c r="D50" s="36">
        <v>225.19</v>
      </c>
      <c r="E50" s="36">
        <v>238.67</v>
      </c>
      <c r="F50" s="68">
        <v>257.82</v>
      </c>
      <c r="G50" s="67">
        <v>266.44</v>
      </c>
      <c r="H50" s="36">
        <v>298.76</v>
      </c>
      <c r="I50" s="36">
        <v>312.36</v>
      </c>
      <c r="J50" s="68">
        <v>290.33</v>
      </c>
      <c r="K50" s="67">
        <v>292.76</v>
      </c>
      <c r="L50" s="53">
        <v>287.81</v>
      </c>
      <c r="M50" s="36">
        <v>330.1</v>
      </c>
      <c r="N50" s="68">
        <v>348.64</v>
      </c>
      <c r="O50" s="67">
        <v>308.44</v>
      </c>
      <c r="P50" s="53">
        <v>307.25</v>
      </c>
      <c r="Q50" s="36">
        <v>315.83</v>
      </c>
      <c r="R50" s="68">
        <v>295.46</v>
      </c>
      <c r="S50" s="67">
        <v>276.8</v>
      </c>
      <c r="T50" s="53">
        <v>276</v>
      </c>
      <c r="U50" s="36">
        <v>297.46</v>
      </c>
      <c r="V50" s="68">
        <v>262.3</v>
      </c>
      <c r="W50" s="67">
        <v>260</v>
      </c>
      <c r="X50" s="53">
        <v>263.8</v>
      </c>
      <c r="Y50" s="36">
        <v>266.46</v>
      </c>
      <c r="Z50" s="68">
        <v>316.75</v>
      </c>
      <c r="AA50" s="67">
        <v>263.83</v>
      </c>
      <c r="AB50" s="53">
        <v>231.57</v>
      </c>
      <c r="AC50" s="53">
        <v>215.66</v>
      </c>
      <c r="AD50" s="94">
        <v>276.47</v>
      </c>
      <c r="AE50" s="67">
        <v>267.29</v>
      </c>
      <c r="AF50" s="53">
        <v>291.33</v>
      </c>
      <c r="AG50" s="53">
        <v>175.25</v>
      </c>
      <c r="AH50" s="94">
        <v>235.25</v>
      </c>
      <c r="AI50" s="67">
        <v>200.78</v>
      </c>
      <c r="AJ50" s="53">
        <v>297.6</v>
      </c>
      <c r="AK50" s="53">
        <v>211.92</v>
      </c>
      <c r="AL50" s="113">
        <v>173.1</v>
      </c>
      <c r="AM50" s="120">
        <v>169.29</v>
      </c>
      <c r="AN50" s="53">
        <v>218.92</v>
      </c>
      <c r="AO50" s="53">
        <v>165.18</v>
      </c>
      <c r="AP50" s="113">
        <v>200.3</v>
      </c>
      <c r="AQ50" s="120">
        <v>161.75</v>
      </c>
      <c r="AR50" s="53">
        <v>167.87</v>
      </c>
      <c r="AS50" s="53">
        <v>184.5</v>
      </c>
      <c r="AT50" s="113">
        <v>204.71</v>
      </c>
      <c r="AU50" s="120">
        <v>176.56</v>
      </c>
      <c r="AV50" s="53">
        <v>175.33</v>
      </c>
      <c r="AW50" s="53">
        <v>203.39</v>
      </c>
      <c r="AX50" s="113">
        <v>179.24</v>
      </c>
      <c r="AY50" s="120">
        <v>177.86</v>
      </c>
      <c r="AZ50" s="53">
        <v>181.42</v>
      </c>
      <c r="BA50" s="127">
        <v>176.49</v>
      </c>
      <c r="BB50" s="113">
        <v>189.52</v>
      </c>
      <c r="BC50" s="120">
        <v>190.58</v>
      </c>
      <c r="BD50" s="53">
        <v>201.9</v>
      </c>
      <c r="BE50" s="127">
        <v>183.24</v>
      </c>
      <c r="BF50" s="113">
        <v>181.61</v>
      </c>
      <c r="BG50" s="120">
        <v>185.88</v>
      </c>
      <c r="BH50" s="53">
        <v>175.92</v>
      </c>
      <c r="BI50" s="127">
        <v>174.74</v>
      </c>
      <c r="BJ50" s="113">
        <v>174.84</v>
      </c>
      <c r="BK50" s="120">
        <v>173.82</v>
      </c>
      <c r="BL50" s="53">
        <v>185.81</v>
      </c>
      <c r="BM50" s="127">
        <v>183.99</v>
      </c>
      <c r="BN50" s="113">
        <v>181.45</v>
      </c>
      <c r="BO50" s="120">
        <v>183.03</v>
      </c>
      <c r="BP50" s="127">
        <v>160.07</v>
      </c>
      <c r="BQ50" s="127">
        <v>165.48</v>
      </c>
      <c r="BR50" s="113">
        <v>159.78</v>
      </c>
      <c r="BS50" s="120">
        <v>158.74</v>
      </c>
      <c r="BT50" s="127">
        <v>174.99</v>
      </c>
      <c r="BU50" s="127">
        <v>158.23</v>
      </c>
      <c r="BV50" s="113">
        <v>170.98</v>
      </c>
      <c r="BW50" s="134">
        <v>172.21</v>
      </c>
      <c r="BX50" s="127">
        <v>186.72</v>
      </c>
      <c r="BY50" s="127">
        <v>153.05</v>
      </c>
      <c r="BZ50" s="113">
        <v>174.42</v>
      </c>
      <c r="CA50" s="134">
        <v>164.41</v>
      </c>
      <c r="CB50" s="127">
        <v>159.58</v>
      </c>
      <c r="CC50" s="127">
        <v>180.88</v>
      </c>
      <c r="CD50" s="113">
        <v>170.37</v>
      </c>
      <c r="CE50" s="104">
        <f t="shared" si="0"/>
        <v>-5.8</v>
      </c>
      <c r="CF50" s="104">
        <f t="shared" si="1"/>
        <v>-2.3</v>
      </c>
      <c r="CG50" s="21"/>
    </row>
    <row r="51" spans="1:85" s="22" customFormat="1" ht="12">
      <c r="A51" s="18"/>
      <c r="B51" s="77" t="s">
        <v>15</v>
      </c>
      <c r="C51" s="69">
        <v>297.68</v>
      </c>
      <c r="D51" s="37">
        <v>304</v>
      </c>
      <c r="E51" s="37">
        <v>311.34</v>
      </c>
      <c r="F51" s="70">
        <v>345.2</v>
      </c>
      <c r="G51" s="69">
        <v>359.6</v>
      </c>
      <c r="H51" s="37">
        <v>399.48</v>
      </c>
      <c r="I51" s="37">
        <v>406.06</v>
      </c>
      <c r="J51" s="70">
        <v>386.88</v>
      </c>
      <c r="K51" s="69">
        <v>388.02</v>
      </c>
      <c r="L51" s="54">
        <v>399.86</v>
      </c>
      <c r="M51" s="37">
        <v>441.17</v>
      </c>
      <c r="N51" s="70">
        <v>455.53</v>
      </c>
      <c r="O51" s="69">
        <v>420.07</v>
      </c>
      <c r="P51" s="54">
        <v>432.62</v>
      </c>
      <c r="Q51" s="37">
        <v>445.29</v>
      </c>
      <c r="R51" s="70">
        <v>383.87</v>
      </c>
      <c r="S51" s="69">
        <v>357.92</v>
      </c>
      <c r="T51" s="54">
        <v>367.59</v>
      </c>
      <c r="U51" s="37">
        <v>412.25</v>
      </c>
      <c r="V51" s="70">
        <v>338.17</v>
      </c>
      <c r="W51" s="69">
        <v>337.01</v>
      </c>
      <c r="X51" s="54">
        <v>355</v>
      </c>
      <c r="Y51" s="37">
        <v>379.19</v>
      </c>
      <c r="Z51" s="70">
        <v>438.39</v>
      </c>
      <c r="AA51" s="69">
        <v>339.51</v>
      </c>
      <c r="AB51" s="54">
        <v>256.44</v>
      </c>
      <c r="AC51" s="54">
        <v>256.99</v>
      </c>
      <c r="AD51" s="95">
        <v>373.71</v>
      </c>
      <c r="AE51" s="69">
        <v>374.21</v>
      </c>
      <c r="AF51" s="54">
        <v>376</v>
      </c>
      <c r="AG51" s="54">
        <v>201.3</v>
      </c>
      <c r="AH51" s="95">
        <v>282.66</v>
      </c>
      <c r="AI51" s="69">
        <v>279.66</v>
      </c>
      <c r="AJ51" s="54">
        <v>393.56</v>
      </c>
      <c r="AK51" s="54">
        <v>286.42</v>
      </c>
      <c r="AL51" s="114">
        <v>222.35</v>
      </c>
      <c r="AM51" s="121">
        <v>254.05</v>
      </c>
      <c r="AN51" s="54">
        <v>285.38</v>
      </c>
      <c r="AO51" s="54">
        <v>193.65</v>
      </c>
      <c r="AP51" s="114">
        <v>258.55</v>
      </c>
      <c r="AQ51" s="121">
        <v>204.48</v>
      </c>
      <c r="AR51" s="54">
        <v>224.13</v>
      </c>
      <c r="AS51" s="54">
        <v>234.19</v>
      </c>
      <c r="AT51" s="114">
        <v>277.81</v>
      </c>
      <c r="AU51" s="121">
        <v>228.79</v>
      </c>
      <c r="AV51" s="54">
        <v>214.34</v>
      </c>
      <c r="AW51" s="54">
        <v>268.79</v>
      </c>
      <c r="AX51" s="114">
        <v>225.2</v>
      </c>
      <c r="AY51" s="121">
        <v>224.86</v>
      </c>
      <c r="AZ51" s="54">
        <v>224.11</v>
      </c>
      <c r="BA51" s="128">
        <v>240.73</v>
      </c>
      <c r="BB51" s="114">
        <v>231.12</v>
      </c>
      <c r="BC51" s="121">
        <v>240.74</v>
      </c>
      <c r="BD51" s="54">
        <v>246.77</v>
      </c>
      <c r="BE51" s="128">
        <v>239.44</v>
      </c>
      <c r="BF51" s="114">
        <v>242.71</v>
      </c>
      <c r="BG51" s="121">
        <v>237.09</v>
      </c>
      <c r="BH51" s="54">
        <v>215.24</v>
      </c>
      <c r="BI51" s="128">
        <v>228.31</v>
      </c>
      <c r="BJ51" s="114">
        <v>214.35</v>
      </c>
      <c r="BK51" s="121">
        <v>215.3</v>
      </c>
      <c r="BL51" s="54">
        <v>226.1</v>
      </c>
      <c r="BM51" s="128">
        <v>223.53</v>
      </c>
      <c r="BN51" s="114">
        <v>225.18</v>
      </c>
      <c r="BO51" s="121">
        <v>215.65</v>
      </c>
      <c r="BP51" s="128">
        <v>202.73</v>
      </c>
      <c r="BQ51" s="128">
        <v>195.87</v>
      </c>
      <c r="BR51" s="114">
        <v>187.65</v>
      </c>
      <c r="BS51" s="121">
        <v>186.8</v>
      </c>
      <c r="BT51" s="128">
        <v>204.94</v>
      </c>
      <c r="BU51" s="128">
        <v>180.91</v>
      </c>
      <c r="BV51" s="114">
        <v>201.33</v>
      </c>
      <c r="BW51" s="121">
        <v>203.77</v>
      </c>
      <c r="BX51" s="128">
        <v>211.18</v>
      </c>
      <c r="BY51" s="128">
        <v>186.03</v>
      </c>
      <c r="BZ51" s="114">
        <v>211.8</v>
      </c>
      <c r="CA51" s="121">
        <v>192.3</v>
      </c>
      <c r="CB51" s="128">
        <v>169.57</v>
      </c>
      <c r="CC51" s="128">
        <v>199.16</v>
      </c>
      <c r="CD51" s="114">
        <v>186.29</v>
      </c>
      <c r="CE51" s="105">
        <f t="shared" si="0"/>
        <v>-6.5</v>
      </c>
      <c r="CF51" s="105">
        <f t="shared" si="1"/>
        <v>-12</v>
      </c>
      <c r="CG51" s="19"/>
    </row>
    <row r="52" spans="1:85" s="22" customFormat="1" ht="12">
      <c r="A52" s="18"/>
      <c r="B52" s="78" t="s">
        <v>16</v>
      </c>
      <c r="C52" s="71">
        <v>138.85</v>
      </c>
      <c r="D52" s="38">
        <v>129.31</v>
      </c>
      <c r="E52" s="38">
        <v>154.32</v>
      </c>
      <c r="F52" s="72">
        <v>170.65</v>
      </c>
      <c r="G52" s="71">
        <v>151.12</v>
      </c>
      <c r="H52" s="38">
        <v>184.69</v>
      </c>
      <c r="I52" s="38">
        <v>209.95</v>
      </c>
      <c r="J52" s="72">
        <v>198.55</v>
      </c>
      <c r="K52" s="71">
        <v>188.84</v>
      </c>
      <c r="L52" s="55">
        <v>204.44</v>
      </c>
      <c r="M52" s="38">
        <v>225.22</v>
      </c>
      <c r="N52" s="72">
        <v>244.5</v>
      </c>
      <c r="O52" s="71">
        <v>221.33</v>
      </c>
      <c r="P52" s="55">
        <v>216.93</v>
      </c>
      <c r="Q52" s="38">
        <v>200.99</v>
      </c>
      <c r="R52" s="72">
        <v>220.9</v>
      </c>
      <c r="S52" s="71">
        <v>215.23</v>
      </c>
      <c r="T52" s="55">
        <v>188.84</v>
      </c>
      <c r="U52" s="38">
        <v>202.87</v>
      </c>
      <c r="V52" s="72">
        <v>211.2</v>
      </c>
      <c r="W52" s="71">
        <v>214.6</v>
      </c>
      <c r="X52" s="55">
        <v>175.9</v>
      </c>
      <c r="Y52" s="38">
        <v>185.28</v>
      </c>
      <c r="Z52" s="72">
        <v>210.92</v>
      </c>
      <c r="AA52" s="71">
        <v>194.28</v>
      </c>
      <c r="AB52" s="55">
        <v>226.08</v>
      </c>
      <c r="AC52" s="55">
        <v>195.71</v>
      </c>
      <c r="AD52" s="96">
        <v>239.59</v>
      </c>
      <c r="AE52" s="71">
        <v>216.41</v>
      </c>
      <c r="AF52" s="55">
        <v>226.33</v>
      </c>
      <c r="AG52" s="55">
        <v>158.07</v>
      </c>
      <c r="AH52" s="96">
        <v>208.74</v>
      </c>
      <c r="AI52" s="71">
        <v>161.19</v>
      </c>
      <c r="AJ52" s="55">
        <v>250.04</v>
      </c>
      <c r="AK52" s="55">
        <v>196.86</v>
      </c>
      <c r="AL52" s="115">
        <v>163.41</v>
      </c>
      <c r="AM52" s="91">
        <v>119.89</v>
      </c>
      <c r="AN52" s="55">
        <v>193.16</v>
      </c>
      <c r="AO52" s="55">
        <v>147.22</v>
      </c>
      <c r="AP52" s="115">
        <v>153.21</v>
      </c>
      <c r="AQ52" s="91">
        <v>134.4</v>
      </c>
      <c r="AR52" s="55">
        <v>139.62</v>
      </c>
      <c r="AS52" s="55">
        <v>139.71</v>
      </c>
      <c r="AT52" s="115">
        <v>122.91</v>
      </c>
      <c r="AU52" s="91">
        <v>127.72</v>
      </c>
      <c r="AV52" s="55">
        <v>157.15</v>
      </c>
      <c r="AW52" s="55">
        <v>142.27</v>
      </c>
      <c r="AX52" s="115">
        <v>137.11</v>
      </c>
      <c r="AY52" s="91">
        <v>135.59</v>
      </c>
      <c r="AZ52" s="55">
        <v>145.97</v>
      </c>
      <c r="BA52" s="109">
        <v>125.12</v>
      </c>
      <c r="BB52" s="115">
        <v>144.92</v>
      </c>
      <c r="BC52" s="91">
        <v>159.61</v>
      </c>
      <c r="BD52" s="55">
        <v>150.81</v>
      </c>
      <c r="BE52" s="109">
        <v>137.16</v>
      </c>
      <c r="BF52" s="115">
        <v>126.33</v>
      </c>
      <c r="BG52" s="91">
        <v>138.14</v>
      </c>
      <c r="BH52" s="55">
        <v>143.08</v>
      </c>
      <c r="BI52" s="109">
        <v>140.05</v>
      </c>
      <c r="BJ52" s="115">
        <v>145.89</v>
      </c>
      <c r="BK52" s="91">
        <v>143.21</v>
      </c>
      <c r="BL52" s="55">
        <v>160.02</v>
      </c>
      <c r="BM52" s="109">
        <v>167.33</v>
      </c>
      <c r="BN52" s="115">
        <v>166.09</v>
      </c>
      <c r="BO52" s="91">
        <v>169.16</v>
      </c>
      <c r="BP52" s="109">
        <v>145.33</v>
      </c>
      <c r="BQ52" s="109">
        <v>143.55</v>
      </c>
      <c r="BR52" s="115">
        <v>134.61</v>
      </c>
      <c r="BS52" s="91">
        <v>146.98</v>
      </c>
      <c r="BT52" s="109">
        <v>157.72</v>
      </c>
      <c r="BU52" s="109">
        <v>150.33</v>
      </c>
      <c r="BV52" s="115">
        <v>166.04</v>
      </c>
      <c r="BW52" s="91">
        <v>160.45</v>
      </c>
      <c r="BX52" s="109">
        <v>187.51</v>
      </c>
      <c r="BY52" s="109">
        <v>164.24</v>
      </c>
      <c r="BZ52" s="115">
        <v>171.08</v>
      </c>
      <c r="CA52" s="91">
        <v>182.33</v>
      </c>
      <c r="CB52" s="109">
        <v>185.49</v>
      </c>
      <c r="CC52" s="109">
        <v>191.26</v>
      </c>
      <c r="CD52" s="115">
        <v>173.36</v>
      </c>
      <c r="CE52" s="85">
        <f t="shared" si="0"/>
        <v>-9.4</v>
      </c>
      <c r="CF52" s="85">
        <f t="shared" si="1"/>
        <v>1.3</v>
      </c>
      <c r="CG52" s="19"/>
    </row>
    <row r="53" spans="1:85" s="22" customFormat="1" ht="12">
      <c r="A53" s="18"/>
      <c r="B53" s="78" t="s">
        <v>17</v>
      </c>
      <c r="C53" s="71">
        <v>152.59</v>
      </c>
      <c r="D53" s="38">
        <v>188.18</v>
      </c>
      <c r="E53" s="38">
        <v>185.94</v>
      </c>
      <c r="F53" s="72">
        <v>198.05</v>
      </c>
      <c r="G53" s="71">
        <v>186.31</v>
      </c>
      <c r="H53" s="38">
        <v>217.43</v>
      </c>
      <c r="I53" s="38">
        <v>238.1</v>
      </c>
      <c r="J53" s="72">
        <v>242.82</v>
      </c>
      <c r="K53" s="71">
        <v>238.63</v>
      </c>
      <c r="L53" s="55">
        <v>213.08</v>
      </c>
      <c r="M53" s="38">
        <v>224.84</v>
      </c>
      <c r="N53" s="72">
        <v>211.75</v>
      </c>
      <c r="O53" s="71">
        <v>231.88</v>
      </c>
      <c r="P53" s="55">
        <v>219.15</v>
      </c>
      <c r="Q53" s="38">
        <v>200.84</v>
      </c>
      <c r="R53" s="72">
        <v>198.02</v>
      </c>
      <c r="S53" s="71">
        <v>207.05</v>
      </c>
      <c r="T53" s="55">
        <v>199.58</v>
      </c>
      <c r="U53" s="38">
        <v>163.64</v>
      </c>
      <c r="V53" s="72">
        <v>186.22</v>
      </c>
      <c r="W53" s="71">
        <v>179.9</v>
      </c>
      <c r="X53" s="55">
        <v>166.7</v>
      </c>
      <c r="Y53" s="38">
        <v>198.17</v>
      </c>
      <c r="Z53" s="72">
        <v>173.24</v>
      </c>
      <c r="AA53" s="71">
        <v>171.37</v>
      </c>
      <c r="AB53" s="55">
        <v>159.66</v>
      </c>
      <c r="AC53" s="55">
        <v>234.61</v>
      </c>
      <c r="AD53" s="96">
        <v>165.8</v>
      </c>
      <c r="AE53" s="71">
        <v>100.96</v>
      </c>
      <c r="AF53" s="55">
        <v>176.88</v>
      </c>
      <c r="AG53" s="55">
        <v>135.8</v>
      </c>
      <c r="AH53" s="96">
        <v>144.67</v>
      </c>
      <c r="AI53" s="71">
        <v>143.08</v>
      </c>
      <c r="AJ53" s="55">
        <v>186.19</v>
      </c>
      <c r="AK53" s="55">
        <v>105.7</v>
      </c>
      <c r="AL53" s="115">
        <v>80.21</v>
      </c>
      <c r="AM53" s="91">
        <v>147.67</v>
      </c>
      <c r="AN53" s="55">
        <v>154.21</v>
      </c>
      <c r="AO53" s="55">
        <v>124.71</v>
      </c>
      <c r="AP53" s="115">
        <v>136.38</v>
      </c>
      <c r="AQ53" s="91">
        <v>136.6</v>
      </c>
      <c r="AR53" s="55">
        <v>162.91</v>
      </c>
      <c r="AS53" s="55">
        <v>117.32</v>
      </c>
      <c r="AT53" s="115">
        <v>104.04</v>
      </c>
      <c r="AU53" s="91">
        <v>108.09</v>
      </c>
      <c r="AV53" s="55">
        <v>100.23</v>
      </c>
      <c r="AW53" s="55">
        <v>119.87</v>
      </c>
      <c r="AX53" s="115">
        <v>108.46</v>
      </c>
      <c r="AY53" s="91">
        <v>114.31</v>
      </c>
      <c r="AZ53" s="55">
        <v>80.4</v>
      </c>
      <c r="BA53" s="109">
        <v>98.24</v>
      </c>
      <c r="BB53" s="115">
        <v>113.75</v>
      </c>
      <c r="BC53" s="91">
        <v>117.43</v>
      </c>
      <c r="BD53" s="55">
        <v>97.78</v>
      </c>
      <c r="BE53" s="109">
        <v>96.96</v>
      </c>
      <c r="BF53" s="115">
        <v>100.93</v>
      </c>
      <c r="BG53" s="91">
        <v>78.57</v>
      </c>
      <c r="BH53" s="55">
        <v>95.97</v>
      </c>
      <c r="BI53" s="109">
        <v>72.29</v>
      </c>
      <c r="BJ53" s="115">
        <v>79.39</v>
      </c>
      <c r="BK53" s="91">
        <v>108.53</v>
      </c>
      <c r="BL53" s="55">
        <v>101.67</v>
      </c>
      <c r="BM53" s="109">
        <v>99.99</v>
      </c>
      <c r="BN53" s="115">
        <v>103.39</v>
      </c>
      <c r="BO53" s="91">
        <v>98.12</v>
      </c>
      <c r="BP53" s="109">
        <v>80.85</v>
      </c>
      <c r="BQ53" s="109">
        <v>117.83</v>
      </c>
      <c r="BR53" s="115">
        <v>111.67</v>
      </c>
      <c r="BS53" s="91">
        <v>114.98</v>
      </c>
      <c r="BT53" s="109">
        <v>122.31</v>
      </c>
      <c r="BU53" s="109">
        <v>126.9</v>
      </c>
      <c r="BV53" s="115">
        <v>114.33</v>
      </c>
      <c r="BW53" s="91">
        <v>109.09</v>
      </c>
      <c r="BX53" s="109">
        <v>122.56</v>
      </c>
      <c r="BY53" s="109">
        <v>105.71</v>
      </c>
      <c r="BZ53" s="115">
        <v>116.35</v>
      </c>
      <c r="CA53" s="91">
        <v>116.2</v>
      </c>
      <c r="CB53" s="109">
        <v>115.55</v>
      </c>
      <c r="CC53" s="109">
        <v>121.87</v>
      </c>
      <c r="CD53" s="115">
        <v>117.31</v>
      </c>
      <c r="CE53" s="85">
        <f t="shared" si="0"/>
        <v>-3.7</v>
      </c>
      <c r="CF53" s="85">
        <f t="shared" si="1"/>
        <v>0.8</v>
      </c>
      <c r="CG53" s="19"/>
    </row>
    <row r="54" spans="1:85" s="22" customFormat="1" ht="12">
      <c r="A54" s="18"/>
      <c r="B54" s="78" t="s">
        <v>18</v>
      </c>
      <c r="C54" s="71">
        <v>139.31</v>
      </c>
      <c r="D54" s="38">
        <v>143.06</v>
      </c>
      <c r="E54" s="38">
        <v>166.47</v>
      </c>
      <c r="F54" s="72">
        <v>187.76</v>
      </c>
      <c r="G54" s="71">
        <v>203.24</v>
      </c>
      <c r="H54" s="38">
        <v>210.28</v>
      </c>
      <c r="I54" s="38">
        <v>217.09</v>
      </c>
      <c r="J54" s="72">
        <v>208.04</v>
      </c>
      <c r="K54" s="71">
        <v>184.03</v>
      </c>
      <c r="L54" s="55">
        <v>191.27</v>
      </c>
      <c r="M54" s="38">
        <v>213.26</v>
      </c>
      <c r="N54" s="72">
        <v>211.77</v>
      </c>
      <c r="O54" s="71">
        <v>206.85</v>
      </c>
      <c r="P54" s="55">
        <v>210.49</v>
      </c>
      <c r="Q54" s="38">
        <v>199.95</v>
      </c>
      <c r="R54" s="72">
        <v>210.89</v>
      </c>
      <c r="S54" s="71">
        <v>222.36</v>
      </c>
      <c r="T54" s="55">
        <v>179.93</v>
      </c>
      <c r="U54" s="38">
        <v>211.22</v>
      </c>
      <c r="V54" s="72">
        <v>190.35</v>
      </c>
      <c r="W54" s="71">
        <v>208.1</v>
      </c>
      <c r="X54" s="55">
        <v>193.5</v>
      </c>
      <c r="Y54" s="38">
        <v>154.27</v>
      </c>
      <c r="Z54" s="72">
        <v>194.98</v>
      </c>
      <c r="AA54" s="71">
        <v>242.9</v>
      </c>
      <c r="AB54" s="55">
        <v>218.24</v>
      </c>
      <c r="AC54" s="55">
        <v>153.96</v>
      </c>
      <c r="AD54" s="96">
        <v>171.91</v>
      </c>
      <c r="AE54" s="71">
        <v>215.71</v>
      </c>
      <c r="AF54" s="55">
        <v>231.42</v>
      </c>
      <c r="AG54" s="55">
        <v>138.2</v>
      </c>
      <c r="AH54" s="96">
        <v>218.72</v>
      </c>
      <c r="AI54" s="71">
        <v>117.55</v>
      </c>
      <c r="AJ54" s="55">
        <v>194.77</v>
      </c>
      <c r="AK54" s="55">
        <v>160.91</v>
      </c>
      <c r="AL54" s="115">
        <v>132.06</v>
      </c>
      <c r="AM54" s="91">
        <v>94.45</v>
      </c>
      <c r="AN54" s="55">
        <v>125</v>
      </c>
      <c r="AO54" s="55">
        <v>149.51</v>
      </c>
      <c r="AP54" s="115">
        <v>140.85</v>
      </c>
      <c r="AQ54" s="91">
        <v>127.28</v>
      </c>
      <c r="AR54" s="55">
        <v>110.64</v>
      </c>
      <c r="AS54" s="55">
        <v>155.1</v>
      </c>
      <c r="AT54" s="115">
        <v>118.74</v>
      </c>
      <c r="AU54" s="91">
        <v>110.16</v>
      </c>
      <c r="AV54" s="55">
        <v>107.76</v>
      </c>
      <c r="AW54" s="55">
        <v>99.43</v>
      </c>
      <c r="AX54" s="115">
        <v>125.57</v>
      </c>
      <c r="AY54" s="91">
        <v>112.32</v>
      </c>
      <c r="AZ54" s="55">
        <v>93.78</v>
      </c>
      <c r="BA54" s="109">
        <v>96.77</v>
      </c>
      <c r="BB54" s="115">
        <v>106.86</v>
      </c>
      <c r="BC54" s="91">
        <v>122.81</v>
      </c>
      <c r="BD54" s="55">
        <v>105.45</v>
      </c>
      <c r="BE54" s="109">
        <v>103.8</v>
      </c>
      <c r="BF54" s="115">
        <v>97.99</v>
      </c>
      <c r="BG54" s="91">
        <v>102.22</v>
      </c>
      <c r="BH54" s="55">
        <v>116.58</v>
      </c>
      <c r="BI54" s="109">
        <v>113.13</v>
      </c>
      <c r="BJ54" s="115">
        <v>111</v>
      </c>
      <c r="BK54" s="91">
        <v>98.48</v>
      </c>
      <c r="BL54" s="55">
        <v>102.54</v>
      </c>
      <c r="BM54" s="109">
        <v>106.53</v>
      </c>
      <c r="BN54" s="115">
        <v>120.45</v>
      </c>
      <c r="BO54" s="91">
        <v>128.7</v>
      </c>
      <c r="BP54" s="109">
        <v>89.79</v>
      </c>
      <c r="BQ54" s="109">
        <v>117.06</v>
      </c>
      <c r="BR54" s="115">
        <v>115.07</v>
      </c>
      <c r="BS54" s="91">
        <v>97.93</v>
      </c>
      <c r="BT54" s="109">
        <v>120.78</v>
      </c>
      <c r="BU54" s="109">
        <v>108.71</v>
      </c>
      <c r="BV54" s="115">
        <v>106.62</v>
      </c>
      <c r="BW54" s="91">
        <v>109.65</v>
      </c>
      <c r="BX54" s="109">
        <v>107.8</v>
      </c>
      <c r="BY54" s="109">
        <v>94.22</v>
      </c>
      <c r="BZ54" s="115">
        <v>99.69</v>
      </c>
      <c r="CA54" s="91">
        <v>83.39</v>
      </c>
      <c r="CB54" s="109">
        <v>98.12</v>
      </c>
      <c r="CC54" s="109">
        <v>122.27</v>
      </c>
      <c r="CD54" s="115">
        <v>140.11</v>
      </c>
      <c r="CE54" s="85">
        <f t="shared" si="0"/>
        <v>14.6</v>
      </c>
      <c r="CF54" s="85">
        <f t="shared" si="1"/>
        <v>40.5</v>
      </c>
      <c r="CG54" s="19"/>
    </row>
    <row r="55" spans="1:85" s="30" customFormat="1" ht="12.75">
      <c r="A55" s="29"/>
      <c r="B55" s="76" t="s">
        <v>78</v>
      </c>
      <c r="C55" s="67">
        <v>251.38</v>
      </c>
      <c r="D55" s="36">
        <v>262.35</v>
      </c>
      <c r="E55" s="36">
        <v>271.73</v>
      </c>
      <c r="F55" s="68">
        <v>289.16</v>
      </c>
      <c r="G55" s="67">
        <v>343.01</v>
      </c>
      <c r="H55" s="36">
        <v>341.6</v>
      </c>
      <c r="I55" s="36">
        <v>351.05</v>
      </c>
      <c r="J55" s="68">
        <v>374.12</v>
      </c>
      <c r="K55" s="67">
        <v>327.76</v>
      </c>
      <c r="L55" s="53">
        <v>376.52</v>
      </c>
      <c r="M55" s="36">
        <v>377.62</v>
      </c>
      <c r="N55" s="68">
        <v>423.8</v>
      </c>
      <c r="O55" s="67">
        <v>392.74</v>
      </c>
      <c r="P55" s="53">
        <v>370.48</v>
      </c>
      <c r="Q55" s="36">
        <v>359.38</v>
      </c>
      <c r="R55" s="68">
        <v>364.16</v>
      </c>
      <c r="S55" s="67">
        <v>337.7</v>
      </c>
      <c r="T55" s="53">
        <v>332.79</v>
      </c>
      <c r="U55" s="36">
        <v>310.13</v>
      </c>
      <c r="V55" s="68">
        <v>320.09</v>
      </c>
      <c r="W55" s="67">
        <v>320.5</v>
      </c>
      <c r="X55" s="53">
        <v>309.6</v>
      </c>
      <c r="Y55" s="36">
        <v>293.16</v>
      </c>
      <c r="Z55" s="68">
        <v>275.66</v>
      </c>
      <c r="AA55" s="67">
        <v>239.16</v>
      </c>
      <c r="AB55" s="53">
        <v>227.98</v>
      </c>
      <c r="AC55" s="53">
        <v>263.04</v>
      </c>
      <c r="AD55" s="94">
        <v>248.92</v>
      </c>
      <c r="AE55" s="67">
        <v>271.9</v>
      </c>
      <c r="AF55" s="53">
        <v>194.52</v>
      </c>
      <c r="AG55" s="53">
        <v>183.21</v>
      </c>
      <c r="AH55" s="94">
        <v>203.77</v>
      </c>
      <c r="AI55" s="67">
        <v>205.4</v>
      </c>
      <c r="AJ55" s="53">
        <v>229.39</v>
      </c>
      <c r="AK55" s="53">
        <v>219.04</v>
      </c>
      <c r="AL55" s="113">
        <v>183.63</v>
      </c>
      <c r="AM55" s="120">
        <v>177.92</v>
      </c>
      <c r="AN55" s="53">
        <v>181.16</v>
      </c>
      <c r="AO55" s="53">
        <v>200.72</v>
      </c>
      <c r="AP55" s="113">
        <v>174.99</v>
      </c>
      <c r="AQ55" s="120">
        <v>176.14</v>
      </c>
      <c r="AR55" s="53">
        <v>131.58</v>
      </c>
      <c r="AS55" s="53">
        <v>160.57</v>
      </c>
      <c r="AT55" s="113">
        <v>163.3</v>
      </c>
      <c r="AU55" s="120">
        <v>157.83</v>
      </c>
      <c r="AV55" s="53">
        <v>156.12</v>
      </c>
      <c r="AW55" s="53">
        <v>150.61</v>
      </c>
      <c r="AX55" s="113">
        <v>156.3</v>
      </c>
      <c r="AY55" s="120">
        <v>128.68</v>
      </c>
      <c r="AZ55" s="53">
        <v>150.71</v>
      </c>
      <c r="BA55" s="127">
        <v>137.3</v>
      </c>
      <c r="BB55" s="113">
        <v>146.07</v>
      </c>
      <c r="BC55" s="120">
        <v>158.62</v>
      </c>
      <c r="BD55" s="53">
        <v>138.46</v>
      </c>
      <c r="BE55" s="127">
        <v>156.66</v>
      </c>
      <c r="BF55" s="113">
        <v>182.45</v>
      </c>
      <c r="BG55" s="120">
        <v>154.84</v>
      </c>
      <c r="BH55" s="53">
        <v>160.08</v>
      </c>
      <c r="BI55" s="127">
        <v>160.63</v>
      </c>
      <c r="BJ55" s="113">
        <v>149.61</v>
      </c>
      <c r="BK55" s="120">
        <v>163.12</v>
      </c>
      <c r="BL55" s="53">
        <v>164.01</v>
      </c>
      <c r="BM55" s="127">
        <v>158.17</v>
      </c>
      <c r="BN55" s="113">
        <v>167.24</v>
      </c>
      <c r="BO55" s="120">
        <v>157.84</v>
      </c>
      <c r="BP55" s="127">
        <v>154.69</v>
      </c>
      <c r="BQ55" s="127">
        <v>161.19</v>
      </c>
      <c r="BR55" s="113">
        <v>154.26</v>
      </c>
      <c r="BS55" s="120">
        <v>142.5</v>
      </c>
      <c r="BT55" s="127">
        <v>155.95</v>
      </c>
      <c r="BU55" s="127">
        <v>152.64</v>
      </c>
      <c r="BV55" s="113">
        <v>170.1</v>
      </c>
      <c r="BW55" s="134">
        <v>164.43</v>
      </c>
      <c r="BX55" s="127">
        <v>175.57</v>
      </c>
      <c r="BY55" s="127">
        <v>176.23</v>
      </c>
      <c r="BZ55" s="113">
        <v>175.81</v>
      </c>
      <c r="CA55" s="134">
        <v>185.07</v>
      </c>
      <c r="CB55" s="127">
        <v>174.98</v>
      </c>
      <c r="CC55" s="127">
        <v>181.9</v>
      </c>
      <c r="CD55" s="113">
        <v>173.84</v>
      </c>
      <c r="CE55" s="104">
        <f t="shared" si="0"/>
        <v>-4.4</v>
      </c>
      <c r="CF55" s="104">
        <f t="shared" si="1"/>
        <v>-1.1</v>
      </c>
      <c r="CG55" s="21"/>
    </row>
    <row r="56" spans="1:85" s="22" customFormat="1" ht="12">
      <c r="A56" s="18"/>
      <c r="B56" s="77" t="s">
        <v>63</v>
      </c>
      <c r="C56" s="69">
        <v>234.26</v>
      </c>
      <c r="D56" s="37">
        <v>274.57</v>
      </c>
      <c r="E56" s="37">
        <v>283.85</v>
      </c>
      <c r="F56" s="70">
        <v>367.11</v>
      </c>
      <c r="G56" s="69">
        <v>419.73</v>
      </c>
      <c r="H56" s="37">
        <v>413.07</v>
      </c>
      <c r="I56" s="37">
        <v>450.07</v>
      </c>
      <c r="J56" s="70">
        <v>472.6</v>
      </c>
      <c r="K56" s="69">
        <v>456.45</v>
      </c>
      <c r="L56" s="54">
        <v>465.34</v>
      </c>
      <c r="M56" s="37">
        <v>458.21</v>
      </c>
      <c r="N56" s="70">
        <v>528.13</v>
      </c>
      <c r="O56" s="69">
        <v>410.52</v>
      </c>
      <c r="P56" s="54">
        <v>378.38</v>
      </c>
      <c r="Q56" s="37">
        <v>369.03</v>
      </c>
      <c r="R56" s="70">
        <v>352.66</v>
      </c>
      <c r="S56" s="69">
        <v>317.1</v>
      </c>
      <c r="T56" s="54">
        <v>277.42</v>
      </c>
      <c r="U56" s="37">
        <v>334.62</v>
      </c>
      <c r="V56" s="70">
        <v>291.91</v>
      </c>
      <c r="W56" s="69">
        <v>274.5</v>
      </c>
      <c r="X56" s="54">
        <v>263</v>
      </c>
      <c r="Y56" s="37">
        <v>268.96</v>
      </c>
      <c r="Z56" s="70">
        <v>254.86</v>
      </c>
      <c r="AA56" s="69">
        <v>225.01</v>
      </c>
      <c r="AB56" s="54">
        <v>192.25</v>
      </c>
      <c r="AC56" s="54">
        <v>288.47</v>
      </c>
      <c r="AD56" s="95">
        <v>261.77</v>
      </c>
      <c r="AE56" s="69">
        <v>176.26</v>
      </c>
      <c r="AF56" s="54">
        <v>171.25</v>
      </c>
      <c r="AG56" s="54">
        <v>151.04</v>
      </c>
      <c r="AH56" s="95">
        <v>165.54</v>
      </c>
      <c r="AI56" s="69">
        <v>207.42</v>
      </c>
      <c r="AJ56" s="54">
        <v>215.04</v>
      </c>
      <c r="AK56" s="54">
        <v>231.2</v>
      </c>
      <c r="AL56" s="114">
        <v>152.57</v>
      </c>
      <c r="AM56" s="121">
        <v>163.29</v>
      </c>
      <c r="AN56" s="54">
        <v>185.96</v>
      </c>
      <c r="AO56" s="54">
        <v>204.63</v>
      </c>
      <c r="AP56" s="114">
        <v>201.73</v>
      </c>
      <c r="AQ56" s="121">
        <v>174.85</v>
      </c>
      <c r="AR56" s="54">
        <v>100.88</v>
      </c>
      <c r="AS56" s="54">
        <v>141.15</v>
      </c>
      <c r="AT56" s="114">
        <v>172.37</v>
      </c>
      <c r="AU56" s="121">
        <v>156.78</v>
      </c>
      <c r="AV56" s="54">
        <v>147.77</v>
      </c>
      <c r="AW56" s="54">
        <v>140.66</v>
      </c>
      <c r="AX56" s="114">
        <v>151.52</v>
      </c>
      <c r="AY56" s="121">
        <v>109.98</v>
      </c>
      <c r="AZ56" s="54">
        <v>166.53</v>
      </c>
      <c r="BA56" s="128">
        <v>123.98</v>
      </c>
      <c r="BB56" s="114">
        <v>142.34</v>
      </c>
      <c r="BC56" s="121">
        <v>157.09</v>
      </c>
      <c r="BD56" s="54">
        <v>134.81</v>
      </c>
      <c r="BE56" s="128">
        <v>152.18</v>
      </c>
      <c r="BF56" s="114">
        <v>145.23</v>
      </c>
      <c r="BG56" s="121">
        <v>158</v>
      </c>
      <c r="BH56" s="54">
        <v>155.37</v>
      </c>
      <c r="BI56" s="128">
        <v>154.95</v>
      </c>
      <c r="BJ56" s="114">
        <v>151.36</v>
      </c>
      <c r="BK56" s="121">
        <v>144.02</v>
      </c>
      <c r="BL56" s="54">
        <v>164.27</v>
      </c>
      <c r="BM56" s="128">
        <v>156.1</v>
      </c>
      <c r="BN56" s="114">
        <v>180.95</v>
      </c>
      <c r="BO56" s="121">
        <v>165.66</v>
      </c>
      <c r="BP56" s="128">
        <v>176.5</v>
      </c>
      <c r="BQ56" s="128">
        <v>174.13</v>
      </c>
      <c r="BR56" s="114">
        <v>167.19</v>
      </c>
      <c r="BS56" s="121">
        <v>152.57</v>
      </c>
      <c r="BT56" s="128">
        <v>167.89</v>
      </c>
      <c r="BU56" s="128">
        <v>164.24</v>
      </c>
      <c r="BV56" s="114">
        <v>178.96</v>
      </c>
      <c r="BW56" s="121">
        <v>196.08</v>
      </c>
      <c r="BX56" s="128">
        <v>193.51</v>
      </c>
      <c r="BY56" s="128">
        <v>196.67</v>
      </c>
      <c r="BZ56" s="114">
        <v>186.45</v>
      </c>
      <c r="CA56" s="121">
        <v>197.97</v>
      </c>
      <c r="CB56" s="128">
        <v>182.85</v>
      </c>
      <c r="CC56" s="128">
        <v>199.09</v>
      </c>
      <c r="CD56" s="114">
        <v>166.04</v>
      </c>
      <c r="CE56" s="105">
        <f t="shared" si="0"/>
        <v>-16.6</v>
      </c>
      <c r="CF56" s="105">
        <f t="shared" si="1"/>
        <v>-10.9</v>
      </c>
      <c r="CG56" s="19"/>
    </row>
    <row r="57" spans="1:85" s="22" customFormat="1" ht="12">
      <c r="A57" s="18"/>
      <c r="B57" s="78" t="s">
        <v>64</v>
      </c>
      <c r="C57" s="71">
        <v>334.1</v>
      </c>
      <c r="D57" s="38">
        <v>264.26</v>
      </c>
      <c r="E57" s="38">
        <v>261.62</v>
      </c>
      <c r="F57" s="72">
        <v>282.35</v>
      </c>
      <c r="G57" s="71">
        <v>375.06</v>
      </c>
      <c r="H57" s="38">
        <v>415.32</v>
      </c>
      <c r="I57" s="38">
        <v>357.31</v>
      </c>
      <c r="J57" s="72">
        <v>338.93</v>
      </c>
      <c r="K57" s="71">
        <v>257.82</v>
      </c>
      <c r="L57" s="55">
        <v>300.83</v>
      </c>
      <c r="M57" s="38">
        <v>323.71</v>
      </c>
      <c r="N57" s="72">
        <v>352.08</v>
      </c>
      <c r="O57" s="71">
        <v>374.28</v>
      </c>
      <c r="P57" s="55">
        <v>323.95</v>
      </c>
      <c r="Q57" s="38">
        <v>345.12</v>
      </c>
      <c r="R57" s="72">
        <v>349.2</v>
      </c>
      <c r="S57" s="71">
        <v>315.27</v>
      </c>
      <c r="T57" s="55">
        <v>305.05</v>
      </c>
      <c r="U57" s="38">
        <v>275.3</v>
      </c>
      <c r="V57" s="72">
        <v>289.95</v>
      </c>
      <c r="W57" s="71">
        <v>263.5</v>
      </c>
      <c r="X57" s="55">
        <v>254</v>
      </c>
      <c r="Y57" s="38">
        <v>256.6</v>
      </c>
      <c r="Z57" s="72">
        <v>322.85</v>
      </c>
      <c r="AA57" s="71">
        <v>272.68</v>
      </c>
      <c r="AB57" s="55">
        <v>288.85</v>
      </c>
      <c r="AC57" s="55">
        <v>276.88</v>
      </c>
      <c r="AD57" s="96">
        <v>244.58</v>
      </c>
      <c r="AE57" s="71">
        <v>327.56</v>
      </c>
      <c r="AF57" s="55">
        <v>201.16</v>
      </c>
      <c r="AG57" s="55">
        <v>159.61</v>
      </c>
      <c r="AH57" s="96">
        <v>188.95</v>
      </c>
      <c r="AI57" s="71">
        <v>229.02</v>
      </c>
      <c r="AJ57" s="55">
        <v>256.7</v>
      </c>
      <c r="AK57" s="55">
        <v>254.34</v>
      </c>
      <c r="AL57" s="115">
        <v>194.14</v>
      </c>
      <c r="AM57" s="91">
        <v>212.51</v>
      </c>
      <c r="AN57" s="55">
        <v>140.6</v>
      </c>
      <c r="AO57" s="55">
        <v>164.67</v>
      </c>
      <c r="AP57" s="115">
        <v>200.76</v>
      </c>
      <c r="AQ57" s="91">
        <v>203.67</v>
      </c>
      <c r="AR57" s="55">
        <v>140.45</v>
      </c>
      <c r="AS57" s="55">
        <v>157.77</v>
      </c>
      <c r="AT57" s="115">
        <v>159.87</v>
      </c>
      <c r="AU57" s="91">
        <v>130.76</v>
      </c>
      <c r="AV57" s="55">
        <v>106.45</v>
      </c>
      <c r="AW57" s="55">
        <v>143.53</v>
      </c>
      <c r="AX57" s="115">
        <v>111.28</v>
      </c>
      <c r="AY57" s="91">
        <v>138.25</v>
      </c>
      <c r="AZ57" s="55">
        <v>115.88</v>
      </c>
      <c r="BA57" s="109">
        <v>124.91</v>
      </c>
      <c r="BB57" s="115">
        <v>136.58</v>
      </c>
      <c r="BC57" s="91">
        <v>146.82</v>
      </c>
      <c r="BD57" s="55">
        <v>127.41</v>
      </c>
      <c r="BE57" s="109">
        <v>142.87</v>
      </c>
      <c r="BF57" s="115">
        <v>130.56</v>
      </c>
      <c r="BG57" s="91">
        <v>126.57</v>
      </c>
      <c r="BH57" s="55">
        <v>128.97</v>
      </c>
      <c r="BI57" s="109">
        <v>99.09</v>
      </c>
      <c r="BJ57" s="115">
        <v>104.5</v>
      </c>
      <c r="BK57" s="91">
        <v>108.64</v>
      </c>
      <c r="BL57" s="55">
        <v>80.99</v>
      </c>
      <c r="BM57" s="109">
        <v>130.47</v>
      </c>
      <c r="BN57" s="115">
        <v>91.4</v>
      </c>
      <c r="BO57" s="91">
        <v>129.11</v>
      </c>
      <c r="BP57" s="109">
        <v>131.81</v>
      </c>
      <c r="BQ57" s="109">
        <v>120.17</v>
      </c>
      <c r="BR57" s="115">
        <v>106.74</v>
      </c>
      <c r="BS57" s="91">
        <v>107.27</v>
      </c>
      <c r="BT57" s="109">
        <v>128.26</v>
      </c>
      <c r="BU57" s="109">
        <v>87.26</v>
      </c>
      <c r="BV57" s="115">
        <v>134.51</v>
      </c>
      <c r="BW57" s="91">
        <v>95.18</v>
      </c>
      <c r="BX57" s="109">
        <v>134.79</v>
      </c>
      <c r="BY57" s="109">
        <v>131.42</v>
      </c>
      <c r="BZ57" s="115">
        <v>125.04</v>
      </c>
      <c r="CA57" s="91">
        <v>110.28</v>
      </c>
      <c r="CB57" s="109">
        <v>142.23</v>
      </c>
      <c r="CC57" s="109">
        <v>144.31</v>
      </c>
      <c r="CD57" s="115">
        <v>149.92</v>
      </c>
      <c r="CE57" s="85">
        <f t="shared" si="0"/>
        <v>3.9</v>
      </c>
      <c r="CF57" s="85">
        <f t="shared" si="1"/>
        <v>19.9</v>
      </c>
      <c r="CG57" s="19"/>
    </row>
    <row r="58" spans="1:85" s="22" customFormat="1" ht="12">
      <c r="A58" s="18"/>
      <c r="B58" s="78" t="s">
        <v>65</v>
      </c>
      <c r="C58" s="71">
        <v>245.9</v>
      </c>
      <c r="D58" s="38">
        <v>258.26</v>
      </c>
      <c r="E58" s="38">
        <v>272.49</v>
      </c>
      <c r="F58" s="72">
        <v>268.57</v>
      </c>
      <c r="G58" s="71">
        <v>308.53</v>
      </c>
      <c r="H58" s="38">
        <v>308.38</v>
      </c>
      <c r="I58" s="38">
        <v>312.56</v>
      </c>
      <c r="J58" s="72">
        <v>358.36</v>
      </c>
      <c r="K58" s="71">
        <v>307.6</v>
      </c>
      <c r="L58" s="55">
        <v>374.7</v>
      </c>
      <c r="M58" s="38">
        <v>366.23</v>
      </c>
      <c r="N58" s="72">
        <v>382.1</v>
      </c>
      <c r="O58" s="71">
        <v>391.17</v>
      </c>
      <c r="P58" s="55">
        <v>372.05</v>
      </c>
      <c r="Q58" s="38">
        <v>350.07</v>
      </c>
      <c r="R58" s="72">
        <v>378.91</v>
      </c>
      <c r="S58" s="71">
        <v>356.96</v>
      </c>
      <c r="T58" s="55">
        <v>371.98</v>
      </c>
      <c r="U58" s="38">
        <v>308.04</v>
      </c>
      <c r="V58" s="72">
        <v>374.63</v>
      </c>
      <c r="W58" s="71">
        <v>354.8</v>
      </c>
      <c r="X58" s="55">
        <v>346.4</v>
      </c>
      <c r="Y58" s="38">
        <v>332.66</v>
      </c>
      <c r="Z58" s="72">
        <v>285.19</v>
      </c>
      <c r="AA58" s="71">
        <v>229.75</v>
      </c>
      <c r="AB58" s="55">
        <v>221.55</v>
      </c>
      <c r="AC58" s="55">
        <v>235.59</v>
      </c>
      <c r="AD58" s="96">
        <v>235.66</v>
      </c>
      <c r="AE58" s="71">
        <v>276.2</v>
      </c>
      <c r="AF58" s="55">
        <v>205.96</v>
      </c>
      <c r="AG58" s="55">
        <v>222.37</v>
      </c>
      <c r="AH58" s="96">
        <v>244.13</v>
      </c>
      <c r="AI58" s="71">
        <v>197.97</v>
      </c>
      <c r="AJ58" s="55">
        <v>226.42</v>
      </c>
      <c r="AK58" s="55">
        <v>193.8</v>
      </c>
      <c r="AL58" s="115">
        <v>192.82</v>
      </c>
      <c r="AM58" s="91">
        <v>192.96</v>
      </c>
      <c r="AN58" s="55">
        <v>195.29</v>
      </c>
      <c r="AO58" s="55">
        <v>214.2</v>
      </c>
      <c r="AP58" s="115">
        <v>150.46</v>
      </c>
      <c r="AQ58" s="91">
        <v>171.07</v>
      </c>
      <c r="AR58" s="55">
        <v>197.03</v>
      </c>
      <c r="AS58" s="55">
        <v>187.48</v>
      </c>
      <c r="AT58" s="115">
        <v>161.58</v>
      </c>
      <c r="AU58" s="91">
        <v>169.89</v>
      </c>
      <c r="AV58" s="55">
        <v>174.95</v>
      </c>
      <c r="AW58" s="55">
        <v>169.86</v>
      </c>
      <c r="AX58" s="115">
        <v>173.56</v>
      </c>
      <c r="AY58" s="91">
        <v>159.01</v>
      </c>
      <c r="AZ58" s="55">
        <v>149.22</v>
      </c>
      <c r="BA58" s="109">
        <v>159.03</v>
      </c>
      <c r="BB58" s="115">
        <v>153.62</v>
      </c>
      <c r="BC58" s="91">
        <v>167.32</v>
      </c>
      <c r="BD58" s="55">
        <v>145.44</v>
      </c>
      <c r="BE58" s="109">
        <v>168.97</v>
      </c>
      <c r="BF58" s="115">
        <v>233.81</v>
      </c>
      <c r="BG58" s="91">
        <v>163.29</v>
      </c>
      <c r="BH58" s="55">
        <v>174.32</v>
      </c>
      <c r="BI58" s="109">
        <v>170.1</v>
      </c>
      <c r="BJ58" s="115">
        <v>157.61</v>
      </c>
      <c r="BK58" s="91">
        <v>190.16</v>
      </c>
      <c r="BL58" s="55">
        <v>198.32</v>
      </c>
      <c r="BM58" s="109">
        <v>161.65</v>
      </c>
      <c r="BN58" s="115">
        <v>192.79</v>
      </c>
      <c r="BO58" s="91">
        <v>155.93</v>
      </c>
      <c r="BP58" s="109">
        <v>149.91</v>
      </c>
      <c r="BQ58" s="109">
        <v>166.56</v>
      </c>
      <c r="BR58" s="115">
        <v>164.84</v>
      </c>
      <c r="BS58" s="91">
        <v>142.91</v>
      </c>
      <c r="BT58" s="109">
        <v>159.25</v>
      </c>
      <c r="BU58" s="109">
        <v>176.33</v>
      </c>
      <c r="BV58" s="115">
        <v>176.36</v>
      </c>
      <c r="BW58" s="91">
        <v>168.29</v>
      </c>
      <c r="BX58" s="109">
        <v>179.11</v>
      </c>
      <c r="BY58" s="109">
        <v>177.84</v>
      </c>
      <c r="BZ58" s="115">
        <v>180.27</v>
      </c>
      <c r="CA58" s="91">
        <v>190.35</v>
      </c>
      <c r="CB58" s="109">
        <v>177.44</v>
      </c>
      <c r="CC58" s="109">
        <v>182.09</v>
      </c>
      <c r="CD58" s="115">
        <v>191.26</v>
      </c>
      <c r="CE58" s="85">
        <f t="shared" si="0"/>
        <v>5</v>
      </c>
      <c r="CF58" s="85">
        <f t="shared" si="1"/>
        <v>6.1</v>
      </c>
      <c r="CG58" s="19"/>
    </row>
    <row r="59" spans="1:85" s="30" customFormat="1" ht="12.75">
      <c r="A59" s="29"/>
      <c r="B59" s="79" t="s">
        <v>19</v>
      </c>
      <c r="C59" s="73">
        <v>92.77</v>
      </c>
      <c r="D59" s="39">
        <v>103.2</v>
      </c>
      <c r="E59" s="39">
        <v>112.25</v>
      </c>
      <c r="F59" s="74">
        <v>137.57</v>
      </c>
      <c r="G59" s="73">
        <v>149.84</v>
      </c>
      <c r="H59" s="39">
        <v>147.96</v>
      </c>
      <c r="I59" s="39">
        <v>112.86</v>
      </c>
      <c r="J59" s="74">
        <v>146.66</v>
      </c>
      <c r="K59" s="73">
        <v>133.63</v>
      </c>
      <c r="L59" s="56">
        <v>122.93</v>
      </c>
      <c r="M59" s="39">
        <v>115.49</v>
      </c>
      <c r="N59" s="74">
        <v>140.07</v>
      </c>
      <c r="O59" s="73">
        <v>140.3</v>
      </c>
      <c r="P59" s="56">
        <v>148.54</v>
      </c>
      <c r="Q59" s="39">
        <v>122.33</v>
      </c>
      <c r="R59" s="74">
        <v>147.03</v>
      </c>
      <c r="S59" s="73">
        <v>150.61</v>
      </c>
      <c r="T59" s="56">
        <v>144.89</v>
      </c>
      <c r="U59" s="39">
        <v>124.12</v>
      </c>
      <c r="V59" s="74">
        <v>152.89</v>
      </c>
      <c r="W59" s="73">
        <v>138.6</v>
      </c>
      <c r="X59" s="56">
        <v>138.6</v>
      </c>
      <c r="Y59" s="39">
        <v>156.31</v>
      </c>
      <c r="Z59" s="74">
        <v>131.78</v>
      </c>
      <c r="AA59" s="73">
        <v>162.2</v>
      </c>
      <c r="AB59" s="56">
        <v>151.91</v>
      </c>
      <c r="AC59" s="56">
        <v>120.24</v>
      </c>
      <c r="AD59" s="97">
        <v>116.83</v>
      </c>
      <c r="AE59" s="73">
        <v>100.16</v>
      </c>
      <c r="AF59" s="56">
        <v>86.09</v>
      </c>
      <c r="AG59" s="56">
        <v>85.48</v>
      </c>
      <c r="AH59" s="97">
        <v>92.13</v>
      </c>
      <c r="AI59" s="73">
        <v>89.99</v>
      </c>
      <c r="AJ59" s="56">
        <v>116.08</v>
      </c>
      <c r="AK59" s="56">
        <v>98.26</v>
      </c>
      <c r="AL59" s="116">
        <v>153.13</v>
      </c>
      <c r="AM59" s="92">
        <v>107.89</v>
      </c>
      <c r="AN59" s="56">
        <v>70.93</v>
      </c>
      <c r="AO59" s="56">
        <v>110.27</v>
      </c>
      <c r="AP59" s="116">
        <v>89.62</v>
      </c>
      <c r="AQ59" s="92">
        <v>98.65</v>
      </c>
      <c r="AR59" s="56">
        <v>105.88</v>
      </c>
      <c r="AS59" s="56">
        <v>90.6</v>
      </c>
      <c r="AT59" s="116">
        <v>84.26</v>
      </c>
      <c r="AU59" s="92">
        <v>91.69</v>
      </c>
      <c r="AV59" s="56">
        <v>95.31</v>
      </c>
      <c r="AW59" s="56">
        <v>88.45</v>
      </c>
      <c r="AX59" s="116">
        <v>97.42</v>
      </c>
      <c r="AY59" s="92">
        <v>95.73</v>
      </c>
      <c r="AZ59" s="56">
        <v>100.19</v>
      </c>
      <c r="BA59" s="57">
        <v>81.18</v>
      </c>
      <c r="BB59" s="116">
        <v>103.5</v>
      </c>
      <c r="BC59" s="92">
        <v>97.2</v>
      </c>
      <c r="BD59" s="56">
        <v>117.42</v>
      </c>
      <c r="BE59" s="57">
        <v>101.58</v>
      </c>
      <c r="BF59" s="116">
        <v>81.72</v>
      </c>
      <c r="BG59" s="92">
        <v>104.92</v>
      </c>
      <c r="BH59" s="56">
        <v>83.94</v>
      </c>
      <c r="BI59" s="57">
        <v>88.01</v>
      </c>
      <c r="BJ59" s="116">
        <v>96.91</v>
      </c>
      <c r="BK59" s="92">
        <v>76.87</v>
      </c>
      <c r="BL59" s="56">
        <v>98.74</v>
      </c>
      <c r="BM59" s="57">
        <v>107.34</v>
      </c>
      <c r="BN59" s="116">
        <v>115.35</v>
      </c>
      <c r="BO59" s="92">
        <v>99.6</v>
      </c>
      <c r="BP59" s="57">
        <v>111.55</v>
      </c>
      <c r="BQ59" s="57">
        <v>104.9</v>
      </c>
      <c r="BR59" s="116">
        <v>109.43</v>
      </c>
      <c r="BS59" s="92">
        <v>107.44</v>
      </c>
      <c r="BT59" s="57">
        <v>116.65</v>
      </c>
      <c r="BU59" s="57">
        <v>131.27</v>
      </c>
      <c r="BV59" s="116">
        <v>112.7</v>
      </c>
      <c r="BW59" s="135">
        <v>93.05</v>
      </c>
      <c r="BX59" s="57">
        <v>109.2</v>
      </c>
      <c r="BY59" s="57">
        <v>109.34</v>
      </c>
      <c r="BZ59" s="116">
        <v>101.73</v>
      </c>
      <c r="CA59" s="135">
        <v>95.32</v>
      </c>
      <c r="CB59" s="57">
        <v>131.87</v>
      </c>
      <c r="CC59" s="57">
        <v>127.84</v>
      </c>
      <c r="CD59" s="116">
        <v>127.9</v>
      </c>
      <c r="CE59" s="86">
        <f t="shared" si="0"/>
        <v>0</v>
      </c>
      <c r="CF59" s="86">
        <f t="shared" si="1"/>
        <v>25.7</v>
      </c>
      <c r="CG59" s="21"/>
    </row>
    <row r="60" spans="1:85" s="22" customFormat="1" ht="12">
      <c r="A60" s="18"/>
      <c r="B60" s="78" t="s">
        <v>66</v>
      </c>
      <c r="C60" s="71">
        <v>68.42</v>
      </c>
      <c r="D60" s="38">
        <v>88.33</v>
      </c>
      <c r="E60" s="38">
        <v>103.81</v>
      </c>
      <c r="F60" s="72">
        <v>121.11</v>
      </c>
      <c r="G60" s="71">
        <v>123.59</v>
      </c>
      <c r="H60" s="38">
        <v>126.29</v>
      </c>
      <c r="I60" s="38">
        <v>101.41</v>
      </c>
      <c r="J60" s="72">
        <v>139.46</v>
      </c>
      <c r="K60" s="71">
        <v>112.23</v>
      </c>
      <c r="L60" s="55">
        <v>125.44</v>
      </c>
      <c r="M60" s="38">
        <v>116.42</v>
      </c>
      <c r="N60" s="72">
        <v>157.56</v>
      </c>
      <c r="O60" s="71">
        <v>136.83</v>
      </c>
      <c r="P60" s="55">
        <v>156.34</v>
      </c>
      <c r="Q60" s="38">
        <v>118.88</v>
      </c>
      <c r="R60" s="72">
        <v>145.48</v>
      </c>
      <c r="S60" s="71">
        <v>158.75</v>
      </c>
      <c r="T60" s="55">
        <v>146.78</v>
      </c>
      <c r="U60" s="38">
        <v>122.08</v>
      </c>
      <c r="V60" s="72">
        <v>152.59</v>
      </c>
      <c r="W60" s="71">
        <v>147.1</v>
      </c>
      <c r="X60" s="55">
        <v>135.9</v>
      </c>
      <c r="Y60" s="38">
        <v>125.03</v>
      </c>
      <c r="Z60" s="72">
        <v>97.23</v>
      </c>
      <c r="AA60" s="71">
        <v>139.97</v>
      </c>
      <c r="AB60" s="55">
        <v>116.92</v>
      </c>
      <c r="AC60" s="55">
        <v>94.64</v>
      </c>
      <c r="AD60" s="96">
        <v>88.11</v>
      </c>
      <c r="AE60" s="71">
        <v>82.43</v>
      </c>
      <c r="AF60" s="55">
        <v>65.19</v>
      </c>
      <c r="AG60" s="55">
        <v>83.84</v>
      </c>
      <c r="AH60" s="96">
        <v>91.63</v>
      </c>
      <c r="AI60" s="71">
        <v>87.89</v>
      </c>
      <c r="AJ60" s="55">
        <v>94.71</v>
      </c>
      <c r="AK60" s="55">
        <v>110.21</v>
      </c>
      <c r="AL60" s="115">
        <v>160.26</v>
      </c>
      <c r="AM60" s="91">
        <v>97.76</v>
      </c>
      <c r="AN60" s="55">
        <v>65.27</v>
      </c>
      <c r="AO60" s="55">
        <v>101.87</v>
      </c>
      <c r="AP60" s="115">
        <v>89.75</v>
      </c>
      <c r="AQ60" s="91">
        <v>93.66</v>
      </c>
      <c r="AR60" s="55">
        <v>112.26</v>
      </c>
      <c r="AS60" s="55">
        <v>99.94</v>
      </c>
      <c r="AT60" s="115">
        <v>95.49</v>
      </c>
      <c r="AU60" s="91">
        <v>92</v>
      </c>
      <c r="AV60" s="55">
        <v>92.12</v>
      </c>
      <c r="AW60" s="55">
        <v>90.71</v>
      </c>
      <c r="AX60" s="115">
        <v>107.19</v>
      </c>
      <c r="AY60" s="91">
        <v>107.38</v>
      </c>
      <c r="AZ60" s="55">
        <v>97.78</v>
      </c>
      <c r="BA60" s="109">
        <v>90.08</v>
      </c>
      <c r="BB60" s="115">
        <v>97.64</v>
      </c>
      <c r="BC60" s="91">
        <v>98.11</v>
      </c>
      <c r="BD60" s="55">
        <v>113.35</v>
      </c>
      <c r="BE60" s="109">
        <v>102.76</v>
      </c>
      <c r="BF60" s="115">
        <v>76.4</v>
      </c>
      <c r="BG60" s="91">
        <v>110.23</v>
      </c>
      <c r="BH60" s="55">
        <v>81.46</v>
      </c>
      <c r="BI60" s="109">
        <v>82.65</v>
      </c>
      <c r="BJ60" s="115">
        <v>99.69</v>
      </c>
      <c r="BK60" s="91">
        <v>69.14</v>
      </c>
      <c r="BL60" s="55">
        <v>95.33</v>
      </c>
      <c r="BM60" s="109">
        <v>96.64</v>
      </c>
      <c r="BN60" s="115">
        <v>98.82</v>
      </c>
      <c r="BO60" s="91">
        <v>93.76</v>
      </c>
      <c r="BP60" s="109">
        <v>104.41</v>
      </c>
      <c r="BQ60" s="109">
        <v>94.13</v>
      </c>
      <c r="BR60" s="115">
        <v>114.6</v>
      </c>
      <c r="BS60" s="91">
        <v>101.63</v>
      </c>
      <c r="BT60" s="109">
        <v>101.33</v>
      </c>
      <c r="BU60" s="109">
        <v>111.94</v>
      </c>
      <c r="BV60" s="115">
        <v>116.12</v>
      </c>
      <c r="BW60" s="91">
        <v>96.72</v>
      </c>
      <c r="BX60" s="109">
        <v>101.73</v>
      </c>
      <c r="BY60" s="109">
        <v>103.9</v>
      </c>
      <c r="BZ60" s="115">
        <v>97.95</v>
      </c>
      <c r="CA60" s="91">
        <v>101.88</v>
      </c>
      <c r="CB60" s="109">
        <v>127.75</v>
      </c>
      <c r="CC60" s="109">
        <v>126.31</v>
      </c>
      <c r="CD60" s="115">
        <v>127.18</v>
      </c>
      <c r="CE60" s="85">
        <f t="shared" si="0"/>
        <v>0.7</v>
      </c>
      <c r="CF60" s="85">
        <f t="shared" si="1"/>
        <v>29.8</v>
      </c>
      <c r="CG60" s="19"/>
    </row>
    <row r="61" spans="1:85" s="22" customFormat="1" ht="12">
      <c r="A61" s="18"/>
      <c r="B61" s="78" t="s">
        <v>67</v>
      </c>
      <c r="C61" s="71">
        <v>136.05</v>
      </c>
      <c r="D61" s="38">
        <v>116.89</v>
      </c>
      <c r="E61" s="38">
        <v>124.18</v>
      </c>
      <c r="F61" s="72">
        <v>169.06</v>
      </c>
      <c r="G61" s="71">
        <v>194.37</v>
      </c>
      <c r="H61" s="38">
        <v>175.07</v>
      </c>
      <c r="I61" s="38">
        <v>142.55</v>
      </c>
      <c r="J61" s="72">
        <v>175.63</v>
      </c>
      <c r="K61" s="71">
        <v>153.55</v>
      </c>
      <c r="L61" s="55">
        <v>130.14</v>
      </c>
      <c r="M61" s="38">
        <v>115.36</v>
      </c>
      <c r="N61" s="72">
        <v>119.17</v>
      </c>
      <c r="O61" s="71">
        <v>150.14</v>
      </c>
      <c r="P61" s="55">
        <v>141.21</v>
      </c>
      <c r="Q61" s="38">
        <v>128.04</v>
      </c>
      <c r="R61" s="72">
        <v>158</v>
      </c>
      <c r="S61" s="71">
        <v>139.37</v>
      </c>
      <c r="T61" s="55">
        <v>137.49</v>
      </c>
      <c r="U61" s="38">
        <v>127.43</v>
      </c>
      <c r="V61" s="72">
        <v>156.32</v>
      </c>
      <c r="W61" s="71">
        <v>115.3</v>
      </c>
      <c r="X61" s="55">
        <v>140.4</v>
      </c>
      <c r="Y61" s="38">
        <v>176.01</v>
      </c>
      <c r="Z61" s="72">
        <v>212.18</v>
      </c>
      <c r="AA61" s="71">
        <v>190.35</v>
      </c>
      <c r="AB61" s="55">
        <v>199.79</v>
      </c>
      <c r="AC61" s="55">
        <v>166.27</v>
      </c>
      <c r="AD61" s="96">
        <v>164.48</v>
      </c>
      <c r="AE61" s="71">
        <v>132.97</v>
      </c>
      <c r="AF61" s="55">
        <v>122.64</v>
      </c>
      <c r="AG61" s="55">
        <v>96.68</v>
      </c>
      <c r="AH61" s="96">
        <v>93.52</v>
      </c>
      <c r="AI61" s="71">
        <v>95.45</v>
      </c>
      <c r="AJ61" s="55">
        <v>152.22</v>
      </c>
      <c r="AK61" s="55">
        <v>77.08</v>
      </c>
      <c r="AL61" s="115">
        <v>139.16</v>
      </c>
      <c r="AM61" s="91">
        <v>125.6</v>
      </c>
      <c r="AN61" s="55">
        <v>84.17</v>
      </c>
      <c r="AO61" s="55">
        <v>119.86</v>
      </c>
      <c r="AP61" s="115">
        <v>89.67</v>
      </c>
      <c r="AQ61" s="91">
        <v>104.43</v>
      </c>
      <c r="AR61" s="55">
        <v>103.13</v>
      </c>
      <c r="AS61" s="55">
        <v>73.6</v>
      </c>
      <c r="AT61" s="115">
        <v>65.73</v>
      </c>
      <c r="AU61" s="91">
        <v>89.55</v>
      </c>
      <c r="AV61" s="55">
        <v>89.53</v>
      </c>
      <c r="AW61" s="55">
        <v>85.31</v>
      </c>
      <c r="AX61" s="115">
        <v>79.62</v>
      </c>
      <c r="AY61" s="91">
        <v>74.99</v>
      </c>
      <c r="AZ61" s="55">
        <v>101.01</v>
      </c>
      <c r="BA61" s="109">
        <v>55.21</v>
      </c>
      <c r="BB61" s="115">
        <v>106.25</v>
      </c>
      <c r="BC61" s="91">
        <v>94.18</v>
      </c>
      <c r="BD61" s="55">
        <v>127.17</v>
      </c>
      <c r="BE61" s="109">
        <v>105.02</v>
      </c>
      <c r="BF61" s="115">
        <v>94.62</v>
      </c>
      <c r="BG61" s="91">
        <v>93.2</v>
      </c>
      <c r="BH61" s="55">
        <v>94.09</v>
      </c>
      <c r="BI61" s="109">
        <v>92.74</v>
      </c>
      <c r="BJ61" s="115">
        <v>93.95</v>
      </c>
      <c r="BK61" s="91">
        <v>104.87</v>
      </c>
      <c r="BL61" s="55">
        <v>107.14</v>
      </c>
      <c r="BM61" s="109">
        <v>127.01</v>
      </c>
      <c r="BN61" s="115">
        <v>134.25</v>
      </c>
      <c r="BO61" s="91">
        <v>125.35</v>
      </c>
      <c r="BP61" s="109">
        <v>129.98</v>
      </c>
      <c r="BQ61" s="109">
        <v>123.15</v>
      </c>
      <c r="BR61" s="115">
        <v>101.33</v>
      </c>
      <c r="BS61" s="91">
        <v>117.7</v>
      </c>
      <c r="BT61" s="109">
        <v>146.13</v>
      </c>
      <c r="BU61" s="109">
        <v>156.05</v>
      </c>
      <c r="BV61" s="115">
        <v>102.57</v>
      </c>
      <c r="BW61" s="91">
        <v>82.77</v>
      </c>
      <c r="BX61" s="109">
        <v>129.68</v>
      </c>
      <c r="BY61" s="109">
        <v>124.4</v>
      </c>
      <c r="BZ61" s="115">
        <v>114.07</v>
      </c>
      <c r="CA61" s="91">
        <v>86.37</v>
      </c>
      <c r="CB61" s="109">
        <v>141.08</v>
      </c>
      <c r="CC61" s="109">
        <v>131.78</v>
      </c>
      <c r="CD61" s="115">
        <v>131.96</v>
      </c>
      <c r="CE61" s="85">
        <f t="shared" si="0"/>
        <v>0.1</v>
      </c>
      <c r="CF61" s="85">
        <f t="shared" si="1"/>
        <v>15.7</v>
      </c>
      <c r="CG61" s="19"/>
    </row>
    <row r="62" spans="1:85" s="30" customFormat="1" ht="12.75">
      <c r="A62" s="29"/>
      <c r="B62" s="79" t="s">
        <v>20</v>
      </c>
      <c r="C62" s="73">
        <v>178.66</v>
      </c>
      <c r="D62" s="39">
        <v>191.35</v>
      </c>
      <c r="E62" s="39">
        <v>191.52</v>
      </c>
      <c r="F62" s="74">
        <v>237.2</v>
      </c>
      <c r="G62" s="73">
        <v>233.84</v>
      </c>
      <c r="H62" s="39">
        <v>221.02</v>
      </c>
      <c r="I62" s="39">
        <v>227.42</v>
      </c>
      <c r="J62" s="74">
        <v>228.41</v>
      </c>
      <c r="K62" s="73">
        <v>210.13</v>
      </c>
      <c r="L62" s="56">
        <v>209.69</v>
      </c>
      <c r="M62" s="39">
        <v>212.86</v>
      </c>
      <c r="N62" s="74">
        <v>214.31</v>
      </c>
      <c r="O62" s="73">
        <v>228.28</v>
      </c>
      <c r="P62" s="56">
        <v>234.01</v>
      </c>
      <c r="Q62" s="39">
        <v>260.7</v>
      </c>
      <c r="R62" s="74">
        <v>232.95</v>
      </c>
      <c r="S62" s="73">
        <v>215.05</v>
      </c>
      <c r="T62" s="56">
        <v>221.08</v>
      </c>
      <c r="U62" s="39">
        <v>244.44</v>
      </c>
      <c r="V62" s="74">
        <v>221.27</v>
      </c>
      <c r="W62" s="73">
        <v>208.3</v>
      </c>
      <c r="X62" s="56">
        <v>205.3</v>
      </c>
      <c r="Y62" s="39">
        <v>203.9</v>
      </c>
      <c r="Z62" s="74">
        <v>221.95</v>
      </c>
      <c r="AA62" s="73">
        <v>184.04</v>
      </c>
      <c r="AB62" s="56">
        <v>168.86</v>
      </c>
      <c r="AC62" s="56">
        <v>109.94</v>
      </c>
      <c r="AD62" s="97">
        <v>162.81</v>
      </c>
      <c r="AE62" s="73">
        <v>114.52</v>
      </c>
      <c r="AF62" s="56">
        <v>125.18</v>
      </c>
      <c r="AG62" s="56">
        <v>111.57</v>
      </c>
      <c r="AH62" s="97">
        <v>152.71</v>
      </c>
      <c r="AI62" s="73">
        <v>104.62</v>
      </c>
      <c r="AJ62" s="56">
        <v>83.98</v>
      </c>
      <c r="AK62" s="56">
        <v>105.23</v>
      </c>
      <c r="AL62" s="116">
        <v>111.73</v>
      </c>
      <c r="AM62" s="92">
        <v>79.07</v>
      </c>
      <c r="AN62" s="56">
        <v>87.86</v>
      </c>
      <c r="AO62" s="56">
        <v>92.57</v>
      </c>
      <c r="AP62" s="116">
        <v>83.64</v>
      </c>
      <c r="AQ62" s="92">
        <v>86.37</v>
      </c>
      <c r="AR62" s="56">
        <v>73.77</v>
      </c>
      <c r="AS62" s="56">
        <v>102.89</v>
      </c>
      <c r="AT62" s="116">
        <v>92.47</v>
      </c>
      <c r="AU62" s="92">
        <v>66.11</v>
      </c>
      <c r="AV62" s="56">
        <v>74.63</v>
      </c>
      <c r="AW62" s="56">
        <v>102.99</v>
      </c>
      <c r="AX62" s="116">
        <v>84.25</v>
      </c>
      <c r="AY62" s="92">
        <v>77.24</v>
      </c>
      <c r="AZ62" s="56">
        <v>93.49</v>
      </c>
      <c r="BA62" s="57">
        <v>74.34</v>
      </c>
      <c r="BB62" s="116">
        <v>66.28</v>
      </c>
      <c r="BC62" s="92">
        <v>72.06</v>
      </c>
      <c r="BD62" s="56">
        <v>85.09</v>
      </c>
      <c r="BE62" s="57">
        <v>90.15</v>
      </c>
      <c r="BF62" s="116">
        <v>77.46</v>
      </c>
      <c r="BG62" s="92">
        <v>85.1</v>
      </c>
      <c r="BH62" s="56">
        <v>101.04</v>
      </c>
      <c r="BI62" s="57">
        <v>84.74</v>
      </c>
      <c r="BJ62" s="116">
        <v>96.78</v>
      </c>
      <c r="BK62" s="92">
        <v>99.96</v>
      </c>
      <c r="BL62" s="56">
        <v>99.09</v>
      </c>
      <c r="BM62" s="57">
        <v>103.99</v>
      </c>
      <c r="BN62" s="116">
        <v>85.91</v>
      </c>
      <c r="BO62" s="92">
        <v>109.82</v>
      </c>
      <c r="BP62" s="57">
        <v>92.81</v>
      </c>
      <c r="BQ62" s="57">
        <v>85.28</v>
      </c>
      <c r="BR62" s="116">
        <v>104.4</v>
      </c>
      <c r="BS62" s="92">
        <v>87.75</v>
      </c>
      <c r="BT62" s="57">
        <v>79.27</v>
      </c>
      <c r="BU62" s="57">
        <v>83.76</v>
      </c>
      <c r="BV62" s="116">
        <v>97.11</v>
      </c>
      <c r="BW62" s="135">
        <v>111.91</v>
      </c>
      <c r="BX62" s="57">
        <v>91.27</v>
      </c>
      <c r="BY62" s="57">
        <v>89.91</v>
      </c>
      <c r="BZ62" s="116">
        <v>93.99</v>
      </c>
      <c r="CA62" s="135">
        <v>101.01</v>
      </c>
      <c r="CB62" s="57">
        <v>110.87</v>
      </c>
      <c r="CC62" s="57">
        <v>159.85</v>
      </c>
      <c r="CD62" s="116">
        <v>95.97</v>
      </c>
      <c r="CE62" s="86">
        <f t="shared" si="0"/>
        <v>-40</v>
      </c>
      <c r="CF62" s="86">
        <f t="shared" si="1"/>
        <v>2.1</v>
      </c>
      <c r="CG62" s="21"/>
    </row>
    <row r="63" spans="1:85" s="22" customFormat="1" ht="12">
      <c r="A63" s="18"/>
      <c r="B63" s="78" t="s">
        <v>68</v>
      </c>
      <c r="C63" s="71">
        <v>176.93</v>
      </c>
      <c r="D63" s="38">
        <v>170.34</v>
      </c>
      <c r="E63" s="38">
        <v>152.13</v>
      </c>
      <c r="F63" s="72">
        <v>207.33</v>
      </c>
      <c r="G63" s="71">
        <v>196.59</v>
      </c>
      <c r="H63" s="38">
        <v>207.88</v>
      </c>
      <c r="I63" s="38">
        <v>182.21</v>
      </c>
      <c r="J63" s="72">
        <v>205.21</v>
      </c>
      <c r="K63" s="71">
        <v>190.14</v>
      </c>
      <c r="L63" s="55">
        <v>181.78</v>
      </c>
      <c r="M63" s="38">
        <v>193.83</v>
      </c>
      <c r="N63" s="72">
        <v>209.58</v>
      </c>
      <c r="O63" s="71">
        <v>243.23</v>
      </c>
      <c r="P63" s="55">
        <v>244.76</v>
      </c>
      <c r="Q63" s="38">
        <v>267.95</v>
      </c>
      <c r="R63" s="72">
        <v>225.9</v>
      </c>
      <c r="S63" s="71">
        <v>208.53</v>
      </c>
      <c r="T63" s="55">
        <v>244.54</v>
      </c>
      <c r="U63" s="38">
        <v>261.51</v>
      </c>
      <c r="V63" s="72">
        <v>205.98</v>
      </c>
      <c r="W63" s="71">
        <v>206.3</v>
      </c>
      <c r="X63" s="55">
        <v>196</v>
      </c>
      <c r="Y63" s="38">
        <v>198.05</v>
      </c>
      <c r="Z63" s="72">
        <v>192.32</v>
      </c>
      <c r="AA63" s="71">
        <v>162.24</v>
      </c>
      <c r="AB63" s="55">
        <v>191.92</v>
      </c>
      <c r="AC63" s="55">
        <v>77.56</v>
      </c>
      <c r="AD63" s="96">
        <v>149.52</v>
      </c>
      <c r="AE63" s="71">
        <v>125.23</v>
      </c>
      <c r="AF63" s="55">
        <v>95.26</v>
      </c>
      <c r="AG63" s="55">
        <v>92.52</v>
      </c>
      <c r="AH63" s="96">
        <v>143.86</v>
      </c>
      <c r="AI63" s="71">
        <v>81.69</v>
      </c>
      <c r="AJ63" s="55">
        <v>92.72</v>
      </c>
      <c r="AK63" s="55">
        <v>123.72</v>
      </c>
      <c r="AL63" s="115">
        <v>121.74</v>
      </c>
      <c r="AM63" s="91">
        <v>86.54</v>
      </c>
      <c r="AN63" s="55">
        <v>89.17</v>
      </c>
      <c r="AO63" s="55">
        <v>115.14</v>
      </c>
      <c r="AP63" s="115">
        <v>100.92</v>
      </c>
      <c r="AQ63" s="91">
        <v>90.1</v>
      </c>
      <c r="AR63" s="55">
        <v>70.23</v>
      </c>
      <c r="AS63" s="55">
        <v>104.07</v>
      </c>
      <c r="AT63" s="115">
        <v>90.32</v>
      </c>
      <c r="AU63" s="91">
        <v>45.35</v>
      </c>
      <c r="AV63" s="55">
        <v>75.99</v>
      </c>
      <c r="AW63" s="55">
        <v>112.96</v>
      </c>
      <c r="AX63" s="115">
        <v>59.23</v>
      </c>
      <c r="AY63" s="91">
        <v>79.45</v>
      </c>
      <c r="AZ63" s="55">
        <v>70.3</v>
      </c>
      <c r="BA63" s="109">
        <v>67.23</v>
      </c>
      <c r="BB63" s="115">
        <v>70.31</v>
      </c>
      <c r="BC63" s="91">
        <v>89.58</v>
      </c>
      <c r="BD63" s="55">
        <v>63.4</v>
      </c>
      <c r="BE63" s="109">
        <v>104.36</v>
      </c>
      <c r="BF63" s="115">
        <v>98.61</v>
      </c>
      <c r="BG63" s="91">
        <v>84.24</v>
      </c>
      <c r="BH63" s="55">
        <v>98.32</v>
      </c>
      <c r="BI63" s="109">
        <v>83.31</v>
      </c>
      <c r="BJ63" s="115">
        <v>99.28</v>
      </c>
      <c r="BK63" s="91">
        <v>96.33</v>
      </c>
      <c r="BL63" s="55">
        <v>114.45</v>
      </c>
      <c r="BM63" s="109">
        <v>117.03</v>
      </c>
      <c r="BN63" s="115">
        <v>92.48</v>
      </c>
      <c r="BO63" s="91">
        <v>118.27</v>
      </c>
      <c r="BP63" s="109">
        <v>92.68</v>
      </c>
      <c r="BQ63" s="109">
        <v>120.77</v>
      </c>
      <c r="BR63" s="115">
        <v>107.29</v>
      </c>
      <c r="BS63" s="91">
        <v>109.04</v>
      </c>
      <c r="BT63" s="109">
        <v>73.91</v>
      </c>
      <c r="BU63" s="109">
        <v>101.43</v>
      </c>
      <c r="BV63" s="115">
        <v>100.24</v>
      </c>
      <c r="BW63" s="91">
        <v>109.31</v>
      </c>
      <c r="BX63" s="109">
        <v>105.93</v>
      </c>
      <c r="BY63" s="109">
        <v>98.8</v>
      </c>
      <c r="BZ63" s="115">
        <v>119.13</v>
      </c>
      <c r="CA63" s="91">
        <v>93.56</v>
      </c>
      <c r="CB63" s="109">
        <v>108.98</v>
      </c>
      <c r="CC63" s="109">
        <v>106.74</v>
      </c>
      <c r="CD63" s="115">
        <v>99.73</v>
      </c>
      <c r="CE63" s="85">
        <f t="shared" si="0"/>
        <v>-6.6</v>
      </c>
      <c r="CF63" s="85">
        <f t="shared" si="1"/>
        <v>-16.3</v>
      </c>
      <c r="CG63" s="19"/>
    </row>
    <row r="64" spans="1:85" s="22" customFormat="1" ht="12">
      <c r="A64" s="18"/>
      <c r="B64" s="78" t="s">
        <v>21</v>
      </c>
      <c r="C64" s="71">
        <v>153.7</v>
      </c>
      <c r="D64" s="38">
        <v>161.06</v>
      </c>
      <c r="E64" s="38">
        <v>183.19</v>
      </c>
      <c r="F64" s="72">
        <v>205.9</v>
      </c>
      <c r="G64" s="71">
        <v>179.27</v>
      </c>
      <c r="H64" s="38">
        <v>189.78</v>
      </c>
      <c r="I64" s="38">
        <v>186.45</v>
      </c>
      <c r="J64" s="72">
        <v>170.6</v>
      </c>
      <c r="K64" s="71">
        <v>168.59</v>
      </c>
      <c r="L64" s="55">
        <v>131.82</v>
      </c>
      <c r="M64" s="38">
        <v>148.59</v>
      </c>
      <c r="N64" s="72">
        <v>131.81</v>
      </c>
      <c r="O64" s="71">
        <v>172.47</v>
      </c>
      <c r="P64" s="55">
        <v>156.82</v>
      </c>
      <c r="Q64" s="38">
        <v>199.42</v>
      </c>
      <c r="R64" s="72">
        <v>165.06</v>
      </c>
      <c r="S64" s="71">
        <v>142.39</v>
      </c>
      <c r="T64" s="55">
        <v>135.53</v>
      </c>
      <c r="U64" s="38">
        <v>146.67</v>
      </c>
      <c r="V64" s="72">
        <v>183.58</v>
      </c>
      <c r="W64" s="71">
        <v>130.1</v>
      </c>
      <c r="X64" s="55">
        <v>117.8</v>
      </c>
      <c r="Y64" s="38">
        <v>86.95</v>
      </c>
      <c r="Z64" s="72">
        <v>107.32</v>
      </c>
      <c r="AA64" s="71">
        <v>124.86</v>
      </c>
      <c r="AB64" s="55">
        <v>76.83</v>
      </c>
      <c r="AC64" s="55">
        <v>52.2</v>
      </c>
      <c r="AD64" s="96">
        <v>130.73</v>
      </c>
      <c r="AE64" s="71">
        <v>94.57</v>
      </c>
      <c r="AF64" s="55">
        <v>85.32</v>
      </c>
      <c r="AG64" s="109" t="s">
        <v>82</v>
      </c>
      <c r="AH64" s="96">
        <v>130.63</v>
      </c>
      <c r="AI64" s="71">
        <v>101.58</v>
      </c>
      <c r="AJ64" s="55">
        <v>101.55</v>
      </c>
      <c r="AK64" s="109">
        <v>88.33</v>
      </c>
      <c r="AL64" s="117">
        <v>82.07</v>
      </c>
      <c r="AM64" s="91">
        <v>31.86</v>
      </c>
      <c r="AN64" s="55">
        <v>49.69</v>
      </c>
      <c r="AO64" s="109">
        <v>33.1</v>
      </c>
      <c r="AP64" s="117">
        <v>34.01</v>
      </c>
      <c r="AQ64" s="91">
        <v>61.28</v>
      </c>
      <c r="AR64" s="55">
        <v>46.82</v>
      </c>
      <c r="AS64" s="109">
        <v>98.83</v>
      </c>
      <c r="AT64" s="117">
        <v>45.82</v>
      </c>
      <c r="AU64" s="91">
        <v>35.22</v>
      </c>
      <c r="AV64" s="55">
        <v>50.06</v>
      </c>
      <c r="AW64" s="109">
        <v>48.44</v>
      </c>
      <c r="AX64" s="117">
        <v>39.76</v>
      </c>
      <c r="AY64" s="91" t="s">
        <v>82</v>
      </c>
      <c r="AZ64" s="55">
        <v>53.52</v>
      </c>
      <c r="BA64" s="109">
        <v>57.99</v>
      </c>
      <c r="BB64" s="117">
        <v>43.93</v>
      </c>
      <c r="BC64" s="91">
        <v>54.93</v>
      </c>
      <c r="BD64" s="55">
        <v>79.7</v>
      </c>
      <c r="BE64" s="109">
        <v>63.72</v>
      </c>
      <c r="BF64" s="117">
        <v>20.95</v>
      </c>
      <c r="BG64" s="91">
        <v>32.87</v>
      </c>
      <c r="BH64" s="55">
        <v>60.88</v>
      </c>
      <c r="BI64" s="109">
        <v>58.85</v>
      </c>
      <c r="BJ64" s="117">
        <v>66.61</v>
      </c>
      <c r="BK64" s="91">
        <v>79.66</v>
      </c>
      <c r="BL64" s="55">
        <v>74.37</v>
      </c>
      <c r="BM64" s="109">
        <v>96.48</v>
      </c>
      <c r="BN64" s="117">
        <v>37.15</v>
      </c>
      <c r="BO64" s="91">
        <v>79.11</v>
      </c>
      <c r="BP64" s="109">
        <v>18.15</v>
      </c>
      <c r="BQ64" s="109">
        <v>25.8</v>
      </c>
      <c r="BR64" s="117">
        <v>65.63</v>
      </c>
      <c r="BS64" s="91">
        <v>54.23</v>
      </c>
      <c r="BT64" s="109">
        <v>175.12</v>
      </c>
      <c r="BU64" s="109">
        <v>95.57</v>
      </c>
      <c r="BV64" s="117">
        <v>79.1</v>
      </c>
      <c r="BW64" s="91">
        <v>39.48</v>
      </c>
      <c r="BX64" s="109">
        <v>73.2</v>
      </c>
      <c r="BY64" s="109">
        <v>64.98</v>
      </c>
      <c r="BZ64" s="117">
        <v>64.42</v>
      </c>
      <c r="CA64" s="91">
        <v>91.81</v>
      </c>
      <c r="CB64" s="109">
        <v>80.38</v>
      </c>
      <c r="CC64" s="109">
        <v>53.68</v>
      </c>
      <c r="CD64" s="117">
        <v>59.7</v>
      </c>
      <c r="CE64" s="85">
        <f t="shared" si="0"/>
        <v>11.2</v>
      </c>
      <c r="CF64" s="85">
        <f t="shared" si="1"/>
        <v>-7.3</v>
      </c>
      <c r="CG64" s="19"/>
    </row>
    <row r="65" spans="1:85" s="22" customFormat="1" ht="12">
      <c r="A65" s="18"/>
      <c r="B65" s="78" t="s">
        <v>22</v>
      </c>
      <c r="C65" s="71">
        <v>110.84</v>
      </c>
      <c r="D65" s="38">
        <v>121.07</v>
      </c>
      <c r="E65" s="38">
        <v>70.41</v>
      </c>
      <c r="F65" s="72">
        <v>140.5</v>
      </c>
      <c r="G65" s="71">
        <v>120.53</v>
      </c>
      <c r="H65" s="38">
        <v>146.07</v>
      </c>
      <c r="I65" s="38">
        <v>136.86</v>
      </c>
      <c r="J65" s="72">
        <v>97.61</v>
      </c>
      <c r="K65" s="71">
        <v>132.88</v>
      </c>
      <c r="L65" s="55">
        <v>134.01</v>
      </c>
      <c r="M65" s="38">
        <v>127.2</v>
      </c>
      <c r="N65" s="72">
        <v>140.63</v>
      </c>
      <c r="O65" s="71">
        <v>141.62</v>
      </c>
      <c r="P65" s="55">
        <v>154.53</v>
      </c>
      <c r="Q65" s="38">
        <v>212.24</v>
      </c>
      <c r="R65" s="72">
        <v>153.82</v>
      </c>
      <c r="S65" s="71">
        <v>246.82</v>
      </c>
      <c r="T65" s="55">
        <v>195.6</v>
      </c>
      <c r="U65" s="38">
        <v>199.56</v>
      </c>
      <c r="V65" s="72">
        <v>176.38</v>
      </c>
      <c r="W65" s="71">
        <v>196.1</v>
      </c>
      <c r="X65" s="55">
        <v>204</v>
      </c>
      <c r="Y65" s="38">
        <v>209.59</v>
      </c>
      <c r="Z65" s="72">
        <v>204.21</v>
      </c>
      <c r="AA65" s="71">
        <v>86.91</v>
      </c>
      <c r="AB65" s="55">
        <v>115.35</v>
      </c>
      <c r="AC65" s="55">
        <v>132.05</v>
      </c>
      <c r="AD65" s="96">
        <v>124.56</v>
      </c>
      <c r="AE65" s="71">
        <v>83</v>
      </c>
      <c r="AF65" s="55">
        <v>52.91</v>
      </c>
      <c r="AG65" s="109" t="s">
        <v>82</v>
      </c>
      <c r="AH65" s="110" t="s">
        <v>82</v>
      </c>
      <c r="AI65" s="71">
        <v>129.04</v>
      </c>
      <c r="AJ65" s="55">
        <v>27.45</v>
      </c>
      <c r="AK65" s="109">
        <v>27.52</v>
      </c>
      <c r="AL65" s="117">
        <v>57.71</v>
      </c>
      <c r="AM65" s="91" t="s">
        <v>82</v>
      </c>
      <c r="AN65" s="55">
        <v>67</v>
      </c>
      <c r="AO65" s="109">
        <v>21.95</v>
      </c>
      <c r="AP65" s="117">
        <v>68.44</v>
      </c>
      <c r="AQ65" s="91">
        <v>36.36</v>
      </c>
      <c r="AR65" s="55">
        <v>65.5</v>
      </c>
      <c r="AS65" s="109">
        <v>76.17</v>
      </c>
      <c r="AT65" s="117">
        <v>60.27</v>
      </c>
      <c r="AU65" s="91">
        <v>39.41</v>
      </c>
      <c r="AV65" s="55">
        <v>43.92</v>
      </c>
      <c r="AW65" s="109">
        <v>83.91</v>
      </c>
      <c r="AX65" s="117">
        <v>79.44</v>
      </c>
      <c r="AY65" s="91">
        <v>67.84</v>
      </c>
      <c r="AZ65" s="55">
        <v>51.28</v>
      </c>
      <c r="BA65" s="109">
        <v>83.58</v>
      </c>
      <c r="BB65" s="117">
        <v>75.82</v>
      </c>
      <c r="BC65" s="91">
        <v>39.98</v>
      </c>
      <c r="BD65" s="55">
        <v>90.93</v>
      </c>
      <c r="BE65" s="109">
        <v>61.8</v>
      </c>
      <c r="BF65" s="117">
        <v>64.31</v>
      </c>
      <c r="BG65" s="91">
        <v>52.47</v>
      </c>
      <c r="BH65" s="55">
        <v>72.49</v>
      </c>
      <c r="BI65" s="109">
        <v>72.51</v>
      </c>
      <c r="BJ65" s="117">
        <v>60.85</v>
      </c>
      <c r="BK65" s="91">
        <v>30.3</v>
      </c>
      <c r="BL65" s="55">
        <v>21.66</v>
      </c>
      <c r="BM65" s="109">
        <v>63.13</v>
      </c>
      <c r="BN65" s="117">
        <v>55.08</v>
      </c>
      <c r="BO65" s="91">
        <v>42.26</v>
      </c>
      <c r="BP65" s="109">
        <v>44.16</v>
      </c>
      <c r="BQ65" s="109">
        <v>39.26</v>
      </c>
      <c r="BR65" s="117">
        <v>24.45</v>
      </c>
      <c r="BS65" s="91">
        <v>64.94</v>
      </c>
      <c r="BT65" s="109">
        <v>42.34</v>
      </c>
      <c r="BU65" s="109">
        <v>53.82</v>
      </c>
      <c r="BV65" s="117">
        <v>48.33</v>
      </c>
      <c r="BW65" s="91">
        <v>72.97</v>
      </c>
      <c r="BX65" s="109">
        <v>64.11</v>
      </c>
      <c r="BY65" s="109">
        <v>26.27</v>
      </c>
      <c r="BZ65" s="117">
        <v>29.01</v>
      </c>
      <c r="CA65" s="91">
        <v>74.76</v>
      </c>
      <c r="CB65" s="109">
        <v>53.35</v>
      </c>
      <c r="CC65" s="109">
        <v>44.39</v>
      </c>
      <c r="CD65" s="117">
        <v>53.63</v>
      </c>
      <c r="CE65" s="85">
        <f t="shared" si="0"/>
        <v>20.8</v>
      </c>
      <c r="CF65" s="85">
        <f t="shared" si="1"/>
        <v>84.9</v>
      </c>
      <c r="CG65" s="19"/>
    </row>
    <row r="66" spans="1:85" s="22" customFormat="1" ht="12">
      <c r="A66" s="18"/>
      <c r="B66" s="78" t="s">
        <v>23</v>
      </c>
      <c r="C66" s="71">
        <v>223.63</v>
      </c>
      <c r="D66" s="38">
        <v>283.04</v>
      </c>
      <c r="E66" s="38">
        <v>289.73</v>
      </c>
      <c r="F66" s="72">
        <v>327.18</v>
      </c>
      <c r="G66" s="71">
        <v>354.52</v>
      </c>
      <c r="H66" s="38">
        <v>320.36</v>
      </c>
      <c r="I66" s="38">
        <v>346.36</v>
      </c>
      <c r="J66" s="72">
        <v>325.56</v>
      </c>
      <c r="K66" s="71">
        <v>313.98</v>
      </c>
      <c r="L66" s="55">
        <v>337.18</v>
      </c>
      <c r="M66" s="38">
        <v>332.49</v>
      </c>
      <c r="N66" s="72">
        <v>289.84</v>
      </c>
      <c r="O66" s="71">
        <v>300.6</v>
      </c>
      <c r="P66" s="55">
        <v>310.58</v>
      </c>
      <c r="Q66" s="38">
        <v>297.02</v>
      </c>
      <c r="R66" s="72">
        <v>311.62</v>
      </c>
      <c r="S66" s="71">
        <v>264.92</v>
      </c>
      <c r="T66" s="55">
        <v>254.33</v>
      </c>
      <c r="U66" s="38">
        <v>278.31</v>
      </c>
      <c r="V66" s="72">
        <v>301.56</v>
      </c>
      <c r="W66" s="71">
        <v>255.4</v>
      </c>
      <c r="X66" s="55">
        <v>252.4</v>
      </c>
      <c r="Y66" s="38">
        <v>291.75</v>
      </c>
      <c r="Z66" s="72">
        <v>293.78</v>
      </c>
      <c r="AA66" s="71">
        <v>272.93</v>
      </c>
      <c r="AB66" s="55">
        <v>218.12</v>
      </c>
      <c r="AC66" s="55">
        <v>167.08</v>
      </c>
      <c r="AD66" s="96">
        <v>243.16</v>
      </c>
      <c r="AE66" s="71">
        <v>120.43</v>
      </c>
      <c r="AF66" s="55">
        <v>207.72</v>
      </c>
      <c r="AG66" s="55">
        <v>156.31</v>
      </c>
      <c r="AH66" s="96">
        <v>182.1</v>
      </c>
      <c r="AI66" s="71">
        <v>128.21</v>
      </c>
      <c r="AJ66" s="55">
        <v>79.49</v>
      </c>
      <c r="AK66" s="55">
        <v>132.22</v>
      </c>
      <c r="AL66" s="115">
        <v>128.86</v>
      </c>
      <c r="AM66" s="91">
        <v>90.17</v>
      </c>
      <c r="AN66" s="55">
        <v>138.66</v>
      </c>
      <c r="AO66" s="55">
        <v>139.85</v>
      </c>
      <c r="AP66" s="115">
        <v>100.83</v>
      </c>
      <c r="AQ66" s="91">
        <v>103.22</v>
      </c>
      <c r="AR66" s="55">
        <v>102.92</v>
      </c>
      <c r="AS66" s="55">
        <v>109.9</v>
      </c>
      <c r="AT66" s="115">
        <v>117.65</v>
      </c>
      <c r="AU66" s="91">
        <v>118.85</v>
      </c>
      <c r="AV66" s="55">
        <v>104.21</v>
      </c>
      <c r="AW66" s="55">
        <v>121.49</v>
      </c>
      <c r="AX66" s="115">
        <v>115.84</v>
      </c>
      <c r="AY66" s="91">
        <v>84.42</v>
      </c>
      <c r="AZ66" s="55">
        <v>117.87</v>
      </c>
      <c r="BA66" s="109">
        <v>88</v>
      </c>
      <c r="BB66" s="115">
        <v>65.23</v>
      </c>
      <c r="BC66" s="91">
        <v>87.62</v>
      </c>
      <c r="BD66" s="55">
        <v>116.02</v>
      </c>
      <c r="BE66" s="109">
        <v>99.95</v>
      </c>
      <c r="BF66" s="115">
        <v>95.18</v>
      </c>
      <c r="BG66" s="91">
        <v>109.16</v>
      </c>
      <c r="BH66" s="55">
        <v>130.02</v>
      </c>
      <c r="BI66" s="109">
        <v>104.95</v>
      </c>
      <c r="BJ66" s="115">
        <v>125.44</v>
      </c>
      <c r="BK66" s="91">
        <v>111.84</v>
      </c>
      <c r="BL66" s="55">
        <v>123.92</v>
      </c>
      <c r="BM66" s="109">
        <v>117.54</v>
      </c>
      <c r="BN66" s="115">
        <v>107.91</v>
      </c>
      <c r="BO66" s="91">
        <v>132.96</v>
      </c>
      <c r="BP66" s="109">
        <v>130.07</v>
      </c>
      <c r="BQ66" s="109">
        <v>76.89</v>
      </c>
      <c r="BR66" s="115">
        <v>130.55</v>
      </c>
      <c r="BS66" s="91">
        <v>85.2</v>
      </c>
      <c r="BT66" s="109">
        <v>102.31</v>
      </c>
      <c r="BU66" s="109">
        <v>69.04</v>
      </c>
      <c r="BV66" s="115">
        <v>106.91</v>
      </c>
      <c r="BW66" s="91">
        <v>161.38</v>
      </c>
      <c r="BX66" s="109">
        <v>107.01</v>
      </c>
      <c r="BY66" s="109">
        <v>119.65</v>
      </c>
      <c r="BZ66" s="115">
        <v>118.16</v>
      </c>
      <c r="CA66" s="91">
        <v>125.67</v>
      </c>
      <c r="CB66" s="109">
        <v>134.87</v>
      </c>
      <c r="CC66" s="109">
        <v>301.75</v>
      </c>
      <c r="CD66" s="115">
        <v>139.22</v>
      </c>
      <c r="CE66" s="85">
        <f t="shared" si="0"/>
        <v>-53.9</v>
      </c>
      <c r="CF66" s="85">
        <f t="shared" si="1"/>
        <v>17.8</v>
      </c>
      <c r="CG66" s="19"/>
    </row>
    <row r="67" spans="1:85" s="30" customFormat="1" ht="12.75">
      <c r="A67" s="29"/>
      <c r="B67" s="79" t="s">
        <v>24</v>
      </c>
      <c r="C67" s="73">
        <v>363.37</v>
      </c>
      <c r="D67" s="39">
        <v>450.7</v>
      </c>
      <c r="E67" s="39">
        <v>486.72</v>
      </c>
      <c r="F67" s="74">
        <v>517.48</v>
      </c>
      <c r="G67" s="73">
        <v>626.1</v>
      </c>
      <c r="H67" s="39">
        <v>359.82</v>
      </c>
      <c r="I67" s="39">
        <v>426.1</v>
      </c>
      <c r="J67" s="74">
        <v>585.01</v>
      </c>
      <c r="K67" s="73">
        <v>546.17</v>
      </c>
      <c r="L67" s="56">
        <v>510.81</v>
      </c>
      <c r="M67" s="39">
        <v>495.91</v>
      </c>
      <c r="N67" s="74">
        <v>495.65</v>
      </c>
      <c r="O67" s="73">
        <v>470.27</v>
      </c>
      <c r="P67" s="56">
        <v>641.82</v>
      </c>
      <c r="Q67" s="39">
        <v>573.65</v>
      </c>
      <c r="R67" s="74">
        <v>563.61</v>
      </c>
      <c r="S67" s="73">
        <v>540.81</v>
      </c>
      <c r="T67" s="56">
        <v>518.48</v>
      </c>
      <c r="U67" s="39">
        <v>525</v>
      </c>
      <c r="V67" s="74">
        <v>510.09</v>
      </c>
      <c r="W67" s="73">
        <v>515.2</v>
      </c>
      <c r="X67" s="56">
        <v>509.3</v>
      </c>
      <c r="Y67" s="39">
        <v>528.09</v>
      </c>
      <c r="Z67" s="74">
        <v>490.21</v>
      </c>
      <c r="AA67" s="73">
        <v>535.02</v>
      </c>
      <c r="AB67" s="56">
        <v>366.85</v>
      </c>
      <c r="AC67" s="56">
        <v>462.78</v>
      </c>
      <c r="AD67" s="97">
        <v>499.67</v>
      </c>
      <c r="AE67" s="73">
        <v>382.94</v>
      </c>
      <c r="AF67" s="56">
        <v>516.77</v>
      </c>
      <c r="AG67" s="56">
        <v>347.54</v>
      </c>
      <c r="AH67" s="97">
        <v>418.36</v>
      </c>
      <c r="AI67" s="73">
        <v>377.52</v>
      </c>
      <c r="AJ67" s="56">
        <v>435</v>
      </c>
      <c r="AK67" s="56">
        <v>434.3</v>
      </c>
      <c r="AL67" s="116">
        <v>425.8</v>
      </c>
      <c r="AM67" s="92">
        <v>320.54</v>
      </c>
      <c r="AN67" s="56">
        <v>271.39</v>
      </c>
      <c r="AO67" s="56">
        <v>305.99</v>
      </c>
      <c r="AP67" s="116">
        <v>270.7</v>
      </c>
      <c r="AQ67" s="92">
        <v>316.88</v>
      </c>
      <c r="AR67" s="56">
        <v>224.7</v>
      </c>
      <c r="AS67" s="56">
        <v>272.11</v>
      </c>
      <c r="AT67" s="116">
        <v>317.73</v>
      </c>
      <c r="AU67" s="92">
        <v>314.86</v>
      </c>
      <c r="AV67" s="56">
        <v>343.33</v>
      </c>
      <c r="AW67" s="56">
        <v>377.07</v>
      </c>
      <c r="AX67" s="116">
        <v>292.03</v>
      </c>
      <c r="AY67" s="92">
        <v>343.99</v>
      </c>
      <c r="AZ67" s="56">
        <v>294.67</v>
      </c>
      <c r="BA67" s="57">
        <v>273.97</v>
      </c>
      <c r="BB67" s="116">
        <v>338.96</v>
      </c>
      <c r="BC67" s="92">
        <v>296.46</v>
      </c>
      <c r="BD67" s="56">
        <v>300</v>
      </c>
      <c r="BE67" s="57">
        <v>291.96</v>
      </c>
      <c r="BF67" s="116">
        <v>272.94</v>
      </c>
      <c r="BG67" s="92">
        <v>296.46</v>
      </c>
      <c r="BH67" s="56">
        <v>318.9</v>
      </c>
      <c r="BI67" s="57">
        <v>251.75</v>
      </c>
      <c r="BJ67" s="116">
        <v>311.68</v>
      </c>
      <c r="BK67" s="92">
        <v>309.35</v>
      </c>
      <c r="BL67" s="56">
        <v>315.65</v>
      </c>
      <c r="BM67" s="57">
        <v>338.44</v>
      </c>
      <c r="BN67" s="116">
        <v>273.48</v>
      </c>
      <c r="BO67" s="92">
        <v>287.53</v>
      </c>
      <c r="BP67" s="57">
        <v>225</v>
      </c>
      <c r="BQ67" s="57">
        <v>288.86</v>
      </c>
      <c r="BR67" s="116">
        <v>230.59</v>
      </c>
      <c r="BS67" s="92">
        <v>270.6</v>
      </c>
      <c r="BT67" s="57">
        <v>308.64</v>
      </c>
      <c r="BU67" s="57">
        <v>294.3</v>
      </c>
      <c r="BV67" s="116">
        <v>308.97</v>
      </c>
      <c r="BW67" s="135">
        <v>296.31</v>
      </c>
      <c r="BX67" s="57">
        <v>309.86</v>
      </c>
      <c r="BY67" s="57">
        <v>228.5</v>
      </c>
      <c r="BZ67" s="116">
        <v>261.08</v>
      </c>
      <c r="CA67" s="135">
        <v>248.14</v>
      </c>
      <c r="CB67" s="57">
        <v>263.38</v>
      </c>
      <c r="CC67" s="57">
        <v>297.5</v>
      </c>
      <c r="CD67" s="116">
        <v>291.33</v>
      </c>
      <c r="CE67" s="86">
        <f t="shared" si="0"/>
        <v>-2.1</v>
      </c>
      <c r="CF67" s="86">
        <f t="shared" si="1"/>
        <v>11.6</v>
      </c>
      <c r="CG67" s="21"/>
    </row>
    <row r="68" spans="1:85" s="30" customFormat="1" ht="12.75">
      <c r="A68" s="29"/>
      <c r="B68" s="79" t="s">
        <v>25</v>
      </c>
      <c r="C68" s="73">
        <v>266.06</v>
      </c>
      <c r="D68" s="39">
        <v>237.45</v>
      </c>
      <c r="E68" s="39">
        <v>256.81</v>
      </c>
      <c r="F68" s="74">
        <v>273.53</v>
      </c>
      <c r="G68" s="73">
        <v>302.95</v>
      </c>
      <c r="H68" s="39">
        <v>297.86</v>
      </c>
      <c r="I68" s="39">
        <v>261.98</v>
      </c>
      <c r="J68" s="74">
        <v>284.25</v>
      </c>
      <c r="K68" s="73">
        <v>301.73</v>
      </c>
      <c r="L68" s="56">
        <v>298.48</v>
      </c>
      <c r="M68" s="39">
        <v>343.66</v>
      </c>
      <c r="N68" s="74">
        <v>325.73</v>
      </c>
      <c r="O68" s="73">
        <v>410.64</v>
      </c>
      <c r="P68" s="56">
        <v>422.81</v>
      </c>
      <c r="Q68" s="39">
        <v>392.75</v>
      </c>
      <c r="R68" s="74">
        <v>400.25</v>
      </c>
      <c r="S68" s="73">
        <v>411.43</v>
      </c>
      <c r="T68" s="56">
        <v>410.65</v>
      </c>
      <c r="U68" s="39">
        <v>395.49</v>
      </c>
      <c r="V68" s="74">
        <v>371.5</v>
      </c>
      <c r="W68" s="73">
        <v>400.6</v>
      </c>
      <c r="X68" s="56">
        <v>389.7</v>
      </c>
      <c r="Y68" s="39">
        <v>310.99</v>
      </c>
      <c r="Z68" s="74">
        <v>235.56</v>
      </c>
      <c r="AA68" s="73">
        <v>289.13</v>
      </c>
      <c r="AB68" s="56">
        <v>196.67</v>
      </c>
      <c r="AC68" s="56">
        <v>146.4</v>
      </c>
      <c r="AD68" s="97">
        <v>237.2</v>
      </c>
      <c r="AE68" s="73">
        <v>207.69</v>
      </c>
      <c r="AF68" s="56">
        <v>220.61</v>
      </c>
      <c r="AG68" s="56">
        <v>199.39</v>
      </c>
      <c r="AH68" s="97">
        <v>227.79</v>
      </c>
      <c r="AI68" s="73">
        <v>198.04</v>
      </c>
      <c r="AJ68" s="56">
        <v>151.28</v>
      </c>
      <c r="AK68" s="56">
        <v>172.74</v>
      </c>
      <c r="AL68" s="116">
        <v>231.98</v>
      </c>
      <c r="AM68" s="92">
        <v>173.12</v>
      </c>
      <c r="AN68" s="56">
        <v>211.3</v>
      </c>
      <c r="AO68" s="56">
        <v>171.71</v>
      </c>
      <c r="AP68" s="116">
        <v>200.53</v>
      </c>
      <c r="AQ68" s="92">
        <v>206.77</v>
      </c>
      <c r="AR68" s="56">
        <v>156.55</v>
      </c>
      <c r="AS68" s="56">
        <v>93.24</v>
      </c>
      <c r="AT68" s="116">
        <v>136.99</v>
      </c>
      <c r="AU68" s="92">
        <v>181.01</v>
      </c>
      <c r="AV68" s="56">
        <v>180.69</v>
      </c>
      <c r="AW68" s="56">
        <v>170.02</v>
      </c>
      <c r="AX68" s="116">
        <v>151.21</v>
      </c>
      <c r="AY68" s="92">
        <v>133.12</v>
      </c>
      <c r="AZ68" s="56">
        <v>131.28</v>
      </c>
      <c r="BA68" s="57">
        <v>116.3</v>
      </c>
      <c r="BB68" s="116">
        <v>146.43</v>
      </c>
      <c r="BC68" s="92">
        <v>156.66</v>
      </c>
      <c r="BD68" s="56">
        <v>150.41</v>
      </c>
      <c r="BE68" s="57">
        <v>144.3</v>
      </c>
      <c r="BF68" s="116">
        <v>120.37</v>
      </c>
      <c r="BG68" s="92">
        <v>147.84</v>
      </c>
      <c r="BH68" s="56">
        <v>147.17</v>
      </c>
      <c r="BI68" s="57">
        <v>137.73</v>
      </c>
      <c r="BJ68" s="116">
        <v>142.24</v>
      </c>
      <c r="BK68" s="92">
        <v>144.9</v>
      </c>
      <c r="BL68" s="56">
        <v>150.55</v>
      </c>
      <c r="BM68" s="57">
        <v>167.3</v>
      </c>
      <c r="BN68" s="116">
        <v>124.69</v>
      </c>
      <c r="BO68" s="92">
        <v>136.55</v>
      </c>
      <c r="BP68" s="57">
        <v>74.85</v>
      </c>
      <c r="BQ68" s="57">
        <v>119.83</v>
      </c>
      <c r="BR68" s="116">
        <v>117.14</v>
      </c>
      <c r="BS68" s="92">
        <v>124.18</v>
      </c>
      <c r="BT68" s="57">
        <v>122.19</v>
      </c>
      <c r="BU68" s="57">
        <v>122.49</v>
      </c>
      <c r="BV68" s="116">
        <v>133.65</v>
      </c>
      <c r="BW68" s="135">
        <v>118.6</v>
      </c>
      <c r="BX68" s="57">
        <v>145.81</v>
      </c>
      <c r="BY68" s="57">
        <v>80.22</v>
      </c>
      <c r="BZ68" s="116">
        <v>138.43</v>
      </c>
      <c r="CA68" s="135">
        <v>152.38</v>
      </c>
      <c r="CB68" s="57">
        <v>134.32</v>
      </c>
      <c r="CC68" s="57">
        <v>110.49</v>
      </c>
      <c r="CD68" s="116">
        <v>90.48</v>
      </c>
      <c r="CE68" s="86">
        <f t="shared" si="0"/>
        <v>-18.1</v>
      </c>
      <c r="CF68" s="86">
        <f t="shared" si="1"/>
        <v>-34.6</v>
      </c>
      <c r="CG68" s="21"/>
    </row>
    <row r="69" spans="1:85" s="30" customFormat="1" ht="12.75">
      <c r="A69" s="29"/>
      <c r="B69" s="79" t="s">
        <v>69</v>
      </c>
      <c r="C69" s="73">
        <v>180.56</v>
      </c>
      <c r="D69" s="39">
        <v>194.33</v>
      </c>
      <c r="E69" s="39">
        <v>134.82</v>
      </c>
      <c r="F69" s="74">
        <v>152.28</v>
      </c>
      <c r="G69" s="73">
        <v>148.81</v>
      </c>
      <c r="H69" s="39">
        <v>160.82</v>
      </c>
      <c r="I69" s="39">
        <v>143.94</v>
      </c>
      <c r="J69" s="74">
        <v>169.62</v>
      </c>
      <c r="K69" s="73">
        <v>127.72</v>
      </c>
      <c r="L69" s="56">
        <v>152.77</v>
      </c>
      <c r="M69" s="39">
        <v>156.42</v>
      </c>
      <c r="N69" s="74">
        <v>161.62</v>
      </c>
      <c r="O69" s="73">
        <v>171.8</v>
      </c>
      <c r="P69" s="56">
        <v>188.51</v>
      </c>
      <c r="Q69" s="39">
        <v>186.25</v>
      </c>
      <c r="R69" s="74">
        <v>181.03</v>
      </c>
      <c r="S69" s="73">
        <v>196.94</v>
      </c>
      <c r="T69" s="56">
        <v>205.25</v>
      </c>
      <c r="U69" s="39">
        <v>209.74</v>
      </c>
      <c r="V69" s="74">
        <v>172.48</v>
      </c>
      <c r="W69" s="73">
        <v>196.8</v>
      </c>
      <c r="X69" s="56">
        <v>215.2</v>
      </c>
      <c r="Y69" s="39">
        <v>160.17</v>
      </c>
      <c r="Z69" s="74">
        <v>211.34</v>
      </c>
      <c r="AA69" s="73">
        <v>192.8</v>
      </c>
      <c r="AB69" s="56">
        <v>172.23</v>
      </c>
      <c r="AC69" s="56">
        <v>182.83</v>
      </c>
      <c r="AD69" s="97">
        <v>176.23</v>
      </c>
      <c r="AE69" s="73">
        <v>205.68</v>
      </c>
      <c r="AF69" s="56">
        <v>179.39</v>
      </c>
      <c r="AG69" s="56">
        <v>165.77</v>
      </c>
      <c r="AH69" s="97">
        <v>235.94</v>
      </c>
      <c r="AI69" s="73">
        <v>221.11</v>
      </c>
      <c r="AJ69" s="56">
        <v>179.82</v>
      </c>
      <c r="AK69" s="56">
        <v>157.25</v>
      </c>
      <c r="AL69" s="116">
        <v>217.64</v>
      </c>
      <c r="AM69" s="92">
        <v>123.4</v>
      </c>
      <c r="AN69" s="56">
        <v>138.91</v>
      </c>
      <c r="AO69" s="56">
        <v>152.86</v>
      </c>
      <c r="AP69" s="116">
        <v>174.01</v>
      </c>
      <c r="AQ69" s="92">
        <v>112.37</v>
      </c>
      <c r="AR69" s="56">
        <v>124.17</v>
      </c>
      <c r="AS69" s="56">
        <v>149.34</v>
      </c>
      <c r="AT69" s="116">
        <v>152.22</v>
      </c>
      <c r="AU69" s="92">
        <v>118.72</v>
      </c>
      <c r="AV69" s="56">
        <v>150.44</v>
      </c>
      <c r="AW69" s="56">
        <v>124.87</v>
      </c>
      <c r="AX69" s="116">
        <v>95.38</v>
      </c>
      <c r="AY69" s="92">
        <v>150.22</v>
      </c>
      <c r="AZ69" s="56">
        <v>114</v>
      </c>
      <c r="BA69" s="57">
        <v>111.76</v>
      </c>
      <c r="BB69" s="116">
        <v>94.76</v>
      </c>
      <c r="BC69" s="92">
        <v>102.74</v>
      </c>
      <c r="BD69" s="56">
        <v>117.96</v>
      </c>
      <c r="BE69" s="57">
        <v>153.37</v>
      </c>
      <c r="BF69" s="116">
        <v>105.21</v>
      </c>
      <c r="BG69" s="92">
        <v>128.39</v>
      </c>
      <c r="BH69" s="56">
        <v>125.77</v>
      </c>
      <c r="BI69" s="57">
        <v>98.86</v>
      </c>
      <c r="BJ69" s="116">
        <v>130.52</v>
      </c>
      <c r="BK69" s="92">
        <v>128.32</v>
      </c>
      <c r="BL69" s="56">
        <v>118.87</v>
      </c>
      <c r="BM69" s="57">
        <v>129.28</v>
      </c>
      <c r="BN69" s="116">
        <v>129.16</v>
      </c>
      <c r="BO69" s="92">
        <v>123.51</v>
      </c>
      <c r="BP69" s="57">
        <v>115.94</v>
      </c>
      <c r="BQ69" s="57">
        <v>147.27</v>
      </c>
      <c r="BR69" s="116">
        <v>111.53</v>
      </c>
      <c r="BS69" s="92">
        <v>109.97</v>
      </c>
      <c r="BT69" s="57">
        <v>164.21</v>
      </c>
      <c r="BU69" s="57">
        <v>123.27</v>
      </c>
      <c r="BV69" s="116">
        <v>130.37</v>
      </c>
      <c r="BW69" s="135">
        <v>168.35</v>
      </c>
      <c r="BX69" s="57">
        <v>161.56</v>
      </c>
      <c r="BY69" s="57">
        <v>149.71</v>
      </c>
      <c r="BZ69" s="116">
        <v>122.41</v>
      </c>
      <c r="CA69" s="135">
        <v>135.65</v>
      </c>
      <c r="CB69" s="57">
        <v>172.83</v>
      </c>
      <c r="CC69" s="57">
        <v>136.76</v>
      </c>
      <c r="CD69" s="116">
        <v>118.55</v>
      </c>
      <c r="CE69" s="86">
        <f t="shared" si="0"/>
        <v>-13.3</v>
      </c>
      <c r="CF69" s="86">
        <f t="shared" si="1"/>
        <v>-3.2</v>
      </c>
      <c r="CG69" s="21"/>
    </row>
    <row r="70" spans="1:85" s="30" customFormat="1" ht="12.75">
      <c r="A70" s="29"/>
      <c r="B70" s="79" t="s">
        <v>26</v>
      </c>
      <c r="C70" s="73">
        <v>324.24</v>
      </c>
      <c r="D70" s="39">
        <v>355.97</v>
      </c>
      <c r="E70" s="39">
        <v>332.36</v>
      </c>
      <c r="F70" s="74">
        <v>343.6</v>
      </c>
      <c r="G70" s="73">
        <v>328.19</v>
      </c>
      <c r="H70" s="39">
        <v>363.59</v>
      </c>
      <c r="I70" s="39">
        <v>384.77</v>
      </c>
      <c r="J70" s="74">
        <v>362.28</v>
      </c>
      <c r="K70" s="73">
        <v>407.39</v>
      </c>
      <c r="L70" s="56">
        <v>386.64</v>
      </c>
      <c r="M70" s="39">
        <v>367.88</v>
      </c>
      <c r="N70" s="74">
        <v>331.5</v>
      </c>
      <c r="O70" s="73">
        <v>380.68</v>
      </c>
      <c r="P70" s="56">
        <v>401.12</v>
      </c>
      <c r="Q70" s="39">
        <v>396.52</v>
      </c>
      <c r="R70" s="74">
        <v>414.85</v>
      </c>
      <c r="S70" s="73">
        <v>393.67</v>
      </c>
      <c r="T70" s="56">
        <v>382.19</v>
      </c>
      <c r="U70" s="39">
        <v>395.91</v>
      </c>
      <c r="V70" s="74">
        <v>404.37</v>
      </c>
      <c r="W70" s="73">
        <v>371</v>
      </c>
      <c r="X70" s="56">
        <v>368.3</v>
      </c>
      <c r="Y70" s="39">
        <v>391.9</v>
      </c>
      <c r="Z70" s="74">
        <v>373.63</v>
      </c>
      <c r="AA70" s="73">
        <v>280</v>
      </c>
      <c r="AB70" s="56">
        <v>372.07</v>
      </c>
      <c r="AC70" s="56">
        <v>303.72</v>
      </c>
      <c r="AD70" s="97">
        <v>340.84</v>
      </c>
      <c r="AE70" s="92">
        <v>306.68</v>
      </c>
      <c r="AF70" s="57">
        <v>384.19</v>
      </c>
      <c r="AG70" s="56">
        <v>249.29</v>
      </c>
      <c r="AH70" s="97">
        <v>254.81</v>
      </c>
      <c r="AI70" s="92">
        <v>277.22</v>
      </c>
      <c r="AJ70" s="57">
        <v>216.54</v>
      </c>
      <c r="AK70" s="56">
        <v>242.83</v>
      </c>
      <c r="AL70" s="116">
        <v>416.99</v>
      </c>
      <c r="AM70" s="92">
        <v>288.28</v>
      </c>
      <c r="AN70" s="57">
        <v>219.09</v>
      </c>
      <c r="AO70" s="56">
        <v>178.49</v>
      </c>
      <c r="AP70" s="116">
        <v>228.34</v>
      </c>
      <c r="AQ70" s="92">
        <v>235.41</v>
      </c>
      <c r="AR70" s="57">
        <v>265.99</v>
      </c>
      <c r="AS70" s="56">
        <v>214.98</v>
      </c>
      <c r="AT70" s="116">
        <v>238.19</v>
      </c>
      <c r="AU70" s="92">
        <v>251.1</v>
      </c>
      <c r="AV70" s="57">
        <v>203.67</v>
      </c>
      <c r="AW70" s="56">
        <v>243.16</v>
      </c>
      <c r="AX70" s="116">
        <v>221.3</v>
      </c>
      <c r="AY70" s="92">
        <v>193.7</v>
      </c>
      <c r="AZ70" s="57">
        <v>215.23</v>
      </c>
      <c r="BA70" s="57">
        <v>191.42</v>
      </c>
      <c r="BB70" s="116">
        <v>152.75</v>
      </c>
      <c r="BC70" s="92">
        <v>175.55</v>
      </c>
      <c r="BD70" s="57">
        <v>191.04</v>
      </c>
      <c r="BE70" s="57">
        <v>214.29</v>
      </c>
      <c r="BF70" s="116">
        <v>187.17</v>
      </c>
      <c r="BG70" s="92">
        <v>195.89</v>
      </c>
      <c r="BH70" s="57">
        <v>166.17</v>
      </c>
      <c r="BI70" s="57">
        <v>187.91</v>
      </c>
      <c r="BJ70" s="116">
        <v>241.79</v>
      </c>
      <c r="BK70" s="92">
        <v>176.84</v>
      </c>
      <c r="BL70" s="57">
        <v>245.92</v>
      </c>
      <c r="BM70" s="57">
        <v>230.04</v>
      </c>
      <c r="BN70" s="116">
        <v>240.54</v>
      </c>
      <c r="BO70" s="92">
        <v>231.72</v>
      </c>
      <c r="BP70" s="57">
        <v>194.82</v>
      </c>
      <c r="BQ70" s="57">
        <v>215.47</v>
      </c>
      <c r="BR70" s="116">
        <v>200.46</v>
      </c>
      <c r="BS70" s="92">
        <v>191.08</v>
      </c>
      <c r="BT70" s="57">
        <v>187.49</v>
      </c>
      <c r="BU70" s="57">
        <v>245.47</v>
      </c>
      <c r="BV70" s="116">
        <v>276.01</v>
      </c>
      <c r="BW70" s="135">
        <v>219.19</v>
      </c>
      <c r="BX70" s="57">
        <v>218.23</v>
      </c>
      <c r="BY70" s="57">
        <v>248.11</v>
      </c>
      <c r="BZ70" s="116">
        <v>232.46</v>
      </c>
      <c r="CA70" s="135">
        <v>268.84</v>
      </c>
      <c r="CB70" s="57">
        <v>244.38</v>
      </c>
      <c r="CC70" s="57">
        <v>192.74</v>
      </c>
      <c r="CD70" s="116">
        <v>202.82</v>
      </c>
      <c r="CE70" s="86">
        <f t="shared" si="0"/>
        <v>5.2</v>
      </c>
      <c r="CF70" s="86">
        <f t="shared" si="1"/>
        <v>-12.8</v>
      </c>
      <c r="CG70" s="21"/>
    </row>
    <row r="71" spans="1:85" s="22" customFormat="1" ht="12">
      <c r="A71" s="18"/>
      <c r="B71" s="78" t="s">
        <v>27</v>
      </c>
      <c r="C71" s="71">
        <v>345.28</v>
      </c>
      <c r="D71" s="38">
        <v>363.97</v>
      </c>
      <c r="E71" s="38">
        <v>357.93</v>
      </c>
      <c r="F71" s="72">
        <v>420.16</v>
      </c>
      <c r="G71" s="71">
        <v>314.88</v>
      </c>
      <c r="H71" s="38">
        <v>401.54</v>
      </c>
      <c r="I71" s="38">
        <v>444.71</v>
      </c>
      <c r="J71" s="72">
        <v>440.72</v>
      </c>
      <c r="K71" s="71">
        <v>423.72</v>
      </c>
      <c r="L71" s="55">
        <v>468.72</v>
      </c>
      <c r="M71" s="38">
        <v>487.43</v>
      </c>
      <c r="N71" s="72">
        <v>487.79</v>
      </c>
      <c r="O71" s="71">
        <v>407.31</v>
      </c>
      <c r="P71" s="55">
        <v>473.23</v>
      </c>
      <c r="Q71" s="38">
        <v>503.12</v>
      </c>
      <c r="R71" s="72">
        <v>615.34</v>
      </c>
      <c r="S71" s="71">
        <v>467.36</v>
      </c>
      <c r="T71" s="55">
        <v>436.8</v>
      </c>
      <c r="U71" s="59" t="s">
        <v>31</v>
      </c>
      <c r="V71" s="72">
        <v>487.3</v>
      </c>
      <c r="W71" s="71">
        <v>461.7</v>
      </c>
      <c r="X71" s="55">
        <v>430.1</v>
      </c>
      <c r="Y71" s="38">
        <v>617.78</v>
      </c>
      <c r="Z71" s="72">
        <v>345.16</v>
      </c>
      <c r="AA71" s="91">
        <v>205.14</v>
      </c>
      <c r="AB71" s="55">
        <v>390.71</v>
      </c>
      <c r="AC71" s="55">
        <v>325.78</v>
      </c>
      <c r="AD71" s="96">
        <v>271.13</v>
      </c>
      <c r="AE71" s="91">
        <v>432.53</v>
      </c>
      <c r="AF71" s="109">
        <v>217.82</v>
      </c>
      <c r="AG71" s="55">
        <v>106.19</v>
      </c>
      <c r="AH71" s="96">
        <v>248.82</v>
      </c>
      <c r="AI71" s="91">
        <v>365.78</v>
      </c>
      <c r="AJ71" s="109">
        <v>165.53</v>
      </c>
      <c r="AK71" s="55">
        <v>178.27</v>
      </c>
      <c r="AL71" s="115">
        <v>229.09</v>
      </c>
      <c r="AM71" s="91" t="s">
        <v>82</v>
      </c>
      <c r="AN71" s="109">
        <v>184.66</v>
      </c>
      <c r="AO71" s="55">
        <v>123.91</v>
      </c>
      <c r="AP71" s="115">
        <v>185.46</v>
      </c>
      <c r="AQ71" s="91">
        <v>297.88</v>
      </c>
      <c r="AR71" s="109">
        <v>279.24</v>
      </c>
      <c r="AS71" s="55">
        <v>266.7</v>
      </c>
      <c r="AT71" s="115">
        <v>293</v>
      </c>
      <c r="AU71" s="91">
        <v>228.55</v>
      </c>
      <c r="AV71" s="109">
        <v>234.53</v>
      </c>
      <c r="AW71" s="55">
        <v>189.99</v>
      </c>
      <c r="AX71" s="115">
        <v>182.19</v>
      </c>
      <c r="AY71" s="91">
        <v>177.5</v>
      </c>
      <c r="AZ71" s="109">
        <v>240.41</v>
      </c>
      <c r="BA71" s="109">
        <v>130.18</v>
      </c>
      <c r="BB71" s="115">
        <v>206.42</v>
      </c>
      <c r="BC71" s="91">
        <v>197.5</v>
      </c>
      <c r="BD71" s="109">
        <v>170.61</v>
      </c>
      <c r="BE71" s="109">
        <v>155.61</v>
      </c>
      <c r="BF71" s="115">
        <v>199.28</v>
      </c>
      <c r="BG71" s="91">
        <v>182.22</v>
      </c>
      <c r="BH71" s="109">
        <v>141.71</v>
      </c>
      <c r="BI71" s="109">
        <v>183.35</v>
      </c>
      <c r="BJ71" s="115">
        <v>208.74</v>
      </c>
      <c r="BK71" s="91">
        <v>130.7</v>
      </c>
      <c r="BL71" s="109">
        <v>225.87</v>
      </c>
      <c r="BM71" s="109">
        <v>103.8</v>
      </c>
      <c r="BN71" s="115">
        <v>212.92</v>
      </c>
      <c r="BO71" s="91">
        <v>126.94</v>
      </c>
      <c r="BP71" s="109">
        <v>100.67</v>
      </c>
      <c r="BQ71" s="109">
        <v>107.05</v>
      </c>
      <c r="BR71" s="115">
        <v>139.81</v>
      </c>
      <c r="BS71" s="91">
        <v>164.37</v>
      </c>
      <c r="BT71" s="109">
        <v>174.02</v>
      </c>
      <c r="BU71" s="109">
        <v>171.81</v>
      </c>
      <c r="BV71" s="115">
        <v>269.2</v>
      </c>
      <c r="BW71" s="91">
        <v>201.06</v>
      </c>
      <c r="BX71" s="109">
        <v>198.56</v>
      </c>
      <c r="BY71" s="109">
        <v>309.19</v>
      </c>
      <c r="BZ71" s="115">
        <v>234.63</v>
      </c>
      <c r="CA71" s="91">
        <v>142.93</v>
      </c>
      <c r="CB71" s="109">
        <v>184.39</v>
      </c>
      <c r="CC71" s="109">
        <v>114.22</v>
      </c>
      <c r="CD71" s="115">
        <v>215.09</v>
      </c>
      <c r="CE71" s="85">
        <f t="shared" si="0"/>
        <v>88.3</v>
      </c>
      <c r="CF71" s="85">
        <f t="shared" si="1"/>
        <v>-8.3</v>
      </c>
      <c r="CG71" s="19"/>
    </row>
    <row r="72" spans="1:85" s="22" customFormat="1" ht="12">
      <c r="A72" s="18"/>
      <c r="B72" s="78" t="s">
        <v>70</v>
      </c>
      <c r="C72" s="71">
        <v>443.32</v>
      </c>
      <c r="D72" s="38">
        <v>437.57</v>
      </c>
      <c r="E72" s="38">
        <v>374.68</v>
      </c>
      <c r="F72" s="72">
        <v>382.56</v>
      </c>
      <c r="G72" s="71">
        <v>341.89</v>
      </c>
      <c r="H72" s="38">
        <v>389.31</v>
      </c>
      <c r="I72" s="38">
        <v>415.95</v>
      </c>
      <c r="J72" s="72">
        <v>408.18</v>
      </c>
      <c r="K72" s="71">
        <v>394.36</v>
      </c>
      <c r="L72" s="55">
        <v>446.39</v>
      </c>
      <c r="M72" s="38">
        <v>422.73</v>
      </c>
      <c r="N72" s="72">
        <v>436.02</v>
      </c>
      <c r="O72" s="71">
        <v>436.58</v>
      </c>
      <c r="P72" s="55">
        <v>448.32</v>
      </c>
      <c r="Q72" s="38">
        <v>445.44</v>
      </c>
      <c r="R72" s="72">
        <v>499.07</v>
      </c>
      <c r="S72" s="71">
        <v>445.08</v>
      </c>
      <c r="T72" s="55">
        <v>410.8</v>
      </c>
      <c r="U72" s="38">
        <v>463.06</v>
      </c>
      <c r="V72" s="72">
        <v>498.85</v>
      </c>
      <c r="W72" s="71">
        <v>414.6</v>
      </c>
      <c r="X72" s="55">
        <v>399.9</v>
      </c>
      <c r="Y72" s="38">
        <v>344.23</v>
      </c>
      <c r="Z72" s="72">
        <v>334.99</v>
      </c>
      <c r="AA72" s="71">
        <v>301.95</v>
      </c>
      <c r="AB72" s="55">
        <v>436.95</v>
      </c>
      <c r="AC72" s="55">
        <v>221.25</v>
      </c>
      <c r="AD72" s="96">
        <v>295.97</v>
      </c>
      <c r="AE72" s="91" t="s">
        <v>82</v>
      </c>
      <c r="AF72" s="109" t="s">
        <v>82</v>
      </c>
      <c r="AG72" s="55">
        <v>388.93</v>
      </c>
      <c r="AH72" s="96">
        <v>222.64</v>
      </c>
      <c r="AI72" s="91">
        <v>202.4</v>
      </c>
      <c r="AJ72" s="109">
        <v>315.37</v>
      </c>
      <c r="AK72" s="55">
        <v>213.4</v>
      </c>
      <c r="AL72" s="115">
        <v>293.23</v>
      </c>
      <c r="AM72" s="91">
        <v>240.41</v>
      </c>
      <c r="AN72" s="109">
        <v>274.19</v>
      </c>
      <c r="AO72" s="55">
        <v>90.25</v>
      </c>
      <c r="AP72" s="115">
        <v>456.6</v>
      </c>
      <c r="AQ72" s="91" t="s">
        <v>82</v>
      </c>
      <c r="AR72" s="109">
        <v>247.86</v>
      </c>
      <c r="AS72" s="55">
        <v>309.68</v>
      </c>
      <c r="AT72" s="115">
        <v>281.78</v>
      </c>
      <c r="AU72" s="91">
        <v>142</v>
      </c>
      <c r="AV72" s="109">
        <v>235.9</v>
      </c>
      <c r="AW72" s="55">
        <v>367.35</v>
      </c>
      <c r="AX72" s="115">
        <v>350.79</v>
      </c>
      <c r="AY72" s="91">
        <v>179.38</v>
      </c>
      <c r="AZ72" s="109">
        <v>228.88</v>
      </c>
      <c r="BA72" s="109">
        <v>222.2</v>
      </c>
      <c r="BB72" s="115">
        <v>155.33</v>
      </c>
      <c r="BC72" s="91">
        <v>172.22</v>
      </c>
      <c r="BD72" s="109">
        <v>280.36</v>
      </c>
      <c r="BE72" s="109">
        <v>237.48</v>
      </c>
      <c r="BF72" s="115">
        <v>212.73</v>
      </c>
      <c r="BG72" s="91">
        <v>232.32</v>
      </c>
      <c r="BH72" s="109">
        <v>177.74</v>
      </c>
      <c r="BI72" s="109">
        <v>204.39</v>
      </c>
      <c r="BJ72" s="115">
        <v>262.95</v>
      </c>
      <c r="BK72" s="91">
        <v>197.29</v>
      </c>
      <c r="BL72" s="109">
        <v>244.89</v>
      </c>
      <c r="BM72" s="109">
        <v>342.59</v>
      </c>
      <c r="BN72" s="115">
        <v>287.09</v>
      </c>
      <c r="BO72" s="91">
        <v>302.76</v>
      </c>
      <c r="BP72" s="109">
        <v>280.13</v>
      </c>
      <c r="BQ72" s="109">
        <v>250.49</v>
      </c>
      <c r="BR72" s="115">
        <v>295.49</v>
      </c>
      <c r="BS72" s="91">
        <v>210.16</v>
      </c>
      <c r="BT72" s="109">
        <v>150.42</v>
      </c>
      <c r="BU72" s="109">
        <v>369.64</v>
      </c>
      <c r="BV72" s="115">
        <v>244.92</v>
      </c>
      <c r="BW72" s="91">
        <v>187.63</v>
      </c>
      <c r="BX72" s="109">
        <v>162.93</v>
      </c>
      <c r="BY72" s="109">
        <v>199.05</v>
      </c>
      <c r="BZ72" s="115">
        <v>244.13</v>
      </c>
      <c r="CA72" s="91">
        <v>255.07</v>
      </c>
      <c r="CB72" s="109">
        <v>279.69</v>
      </c>
      <c r="CC72" s="109">
        <v>289.01</v>
      </c>
      <c r="CD72" s="115">
        <v>201.06</v>
      </c>
      <c r="CE72" s="85">
        <f t="shared" si="0"/>
        <v>-30.4</v>
      </c>
      <c r="CF72" s="85">
        <f t="shared" si="1"/>
        <v>-17.6</v>
      </c>
      <c r="CG72" s="19"/>
    </row>
    <row r="73" spans="1:85" s="22" customFormat="1" ht="12">
      <c r="A73" s="18"/>
      <c r="B73" s="78" t="s">
        <v>28</v>
      </c>
      <c r="C73" s="71">
        <v>261.96</v>
      </c>
      <c r="D73" s="38">
        <v>298.62</v>
      </c>
      <c r="E73" s="38">
        <v>307.7</v>
      </c>
      <c r="F73" s="72">
        <v>324.14</v>
      </c>
      <c r="G73" s="71">
        <v>327.97</v>
      </c>
      <c r="H73" s="38">
        <v>332.03</v>
      </c>
      <c r="I73" s="38">
        <v>316.8</v>
      </c>
      <c r="J73" s="72">
        <v>317.42</v>
      </c>
      <c r="K73" s="71">
        <v>363.91</v>
      </c>
      <c r="L73" s="55">
        <v>304.5</v>
      </c>
      <c r="M73" s="38">
        <v>287.34</v>
      </c>
      <c r="N73" s="72">
        <v>290.27</v>
      </c>
      <c r="O73" s="71">
        <v>313.13</v>
      </c>
      <c r="P73" s="55">
        <v>324.47</v>
      </c>
      <c r="Q73" s="38">
        <v>321.78</v>
      </c>
      <c r="R73" s="72">
        <v>324.9</v>
      </c>
      <c r="S73" s="71">
        <v>329.04</v>
      </c>
      <c r="T73" s="55">
        <v>347.6</v>
      </c>
      <c r="U73" s="38">
        <v>323.23</v>
      </c>
      <c r="V73" s="72">
        <v>312.56</v>
      </c>
      <c r="W73" s="71">
        <v>313.8</v>
      </c>
      <c r="X73" s="55">
        <v>326.3</v>
      </c>
      <c r="Y73" s="38">
        <v>319.66</v>
      </c>
      <c r="Z73" s="72">
        <v>394.99</v>
      </c>
      <c r="AA73" s="71">
        <v>307.42</v>
      </c>
      <c r="AB73" s="55">
        <v>333.46</v>
      </c>
      <c r="AC73" s="55">
        <v>326.07</v>
      </c>
      <c r="AD73" s="96">
        <v>412.58</v>
      </c>
      <c r="AE73" s="91">
        <v>248.65</v>
      </c>
      <c r="AF73" s="109">
        <v>445.53</v>
      </c>
      <c r="AG73" s="55">
        <v>270.91</v>
      </c>
      <c r="AH73" s="96">
        <v>281.71</v>
      </c>
      <c r="AI73" s="91">
        <v>264.92</v>
      </c>
      <c r="AJ73" s="109">
        <v>358.92</v>
      </c>
      <c r="AK73" s="55">
        <v>385.3</v>
      </c>
      <c r="AL73" s="115">
        <v>490.69</v>
      </c>
      <c r="AM73" s="91">
        <v>309.54</v>
      </c>
      <c r="AN73" s="109">
        <v>206.04</v>
      </c>
      <c r="AO73" s="55">
        <v>315.94</v>
      </c>
      <c r="AP73" s="115">
        <v>198.69</v>
      </c>
      <c r="AQ73" s="91">
        <v>178.88</v>
      </c>
      <c r="AR73" s="109">
        <v>262.48</v>
      </c>
      <c r="AS73" s="55">
        <v>127.54</v>
      </c>
      <c r="AT73" s="115">
        <v>218.66</v>
      </c>
      <c r="AU73" s="91">
        <v>320.05</v>
      </c>
      <c r="AV73" s="109">
        <v>185.12</v>
      </c>
      <c r="AW73" s="55">
        <v>228.71</v>
      </c>
      <c r="AX73" s="115">
        <v>207.28</v>
      </c>
      <c r="AY73" s="91">
        <v>188.22</v>
      </c>
      <c r="AZ73" s="109">
        <v>207.21</v>
      </c>
      <c r="BA73" s="109">
        <v>192.44</v>
      </c>
      <c r="BB73" s="115">
        <v>137.56</v>
      </c>
      <c r="BC73" s="91">
        <v>165.83</v>
      </c>
      <c r="BD73" s="109">
        <v>188.65</v>
      </c>
      <c r="BE73" s="109">
        <v>233.81</v>
      </c>
      <c r="BF73" s="115">
        <v>168.81</v>
      </c>
      <c r="BG73" s="91">
        <v>207.33</v>
      </c>
      <c r="BH73" s="109">
        <v>175.62</v>
      </c>
      <c r="BI73" s="109">
        <v>182.19</v>
      </c>
      <c r="BJ73" s="115">
        <v>235.57</v>
      </c>
      <c r="BK73" s="91">
        <v>208.82</v>
      </c>
      <c r="BL73" s="109">
        <v>286.01</v>
      </c>
      <c r="BM73" s="109">
        <v>241.51</v>
      </c>
      <c r="BN73" s="115">
        <v>242.95</v>
      </c>
      <c r="BO73" s="91">
        <v>262.05</v>
      </c>
      <c r="BP73" s="109">
        <v>249.28</v>
      </c>
      <c r="BQ73" s="109">
        <v>298.93</v>
      </c>
      <c r="BR73" s="115">
        <v>196.81</v>
      </c>
      <c r="BS73" s="91">
        <v>183.61</v>
      </c>
      <c r="BT73" s="109">
        <v>194.52</v>
      </c>
      <c r="BU73" s="109">
        <v>277.76</v>
      </c>
      <c r="BV73" s="115">
        <v>264.63</v>
      </c>
      <c r="BW73" s="91">
        <v>231.08</v>
      </c>
      <c r="BX73" s="109">
        <v>253.19</v>
      </c>
      <c r="BY73" s="109">
        <v>211.93</v>
      </c>
      <c r="BZ73" s="115">
        <v>222.12</v>
      </c>
      <c r="CA73" s="91">
        <v>313.78</v>
      </c>
      <c r="CB73" s="109">
        <v>272.53</v>
      </c>
      <c r="CC73" s="109">
        <v>259.18</v>
      </c>
      <c r="CD73" s="115">
        <v>196.19</v>
      </c>
      <c r="CE73" s="85">
        <f t="shared" si="0"/>
        <v>-24.3</v>
      </c>
      <c r="CF73" s="85">
        <f t="shared" si="1"/>
        <v>-11.7</v>
      </c>
      <c r="CG73" s="19"/>
    </row>
    <row r="74" spans="1:85" s="30" customFormat="1" ht="12.75">
      <c r="A74" s="29"/>
      <c r="B74" s="79" t="s">
        <v>29</v>
      </c>
      <c r="C74" s="73">
        <v>184.62</v>
      </c>
      <c r="D74" s="39">
        <v>271.83</v>
      </c>
      <c r="E74" s="39">
        <v>299.08</v>
      </c>
      <c r="F74" s="74">
        <v>280.11</v>
      </c>
      <c r="G74" s="73">
        <v>267.03</v>
      </c>
      <c r="H74" s="39">
        <v>268.04</v>
      </c>
      <c r="I74" s="39">
        <v>305.8</v>
      </c>
      <c r="J74" s="74">
        <v>271.11</v>
      </c>
      <c r="K74" s="73">
        <v>275.5</v>
      </c>
      <c r="L74" s="56">
        <v>317.63</v>
      </c>
      <c r="M74" s="39">
        <v>299.87</v>
      </c>
      <c r="N74" s="74">
        <v>266.23</v>
      </c>
      <c r="O74" s="73">
        <v>294.15</v>
      </c>
      <c r="P74" s="56">
        <v>239.95</v>
      </c>
      <c r="Q74" s="39">
        <v>299.55</v>
      </c>
      <c r="R74" s="74">
        <v>253.13</v>
      </c>
      <c r="S74" s="73">
        <v>232.63</v>
      </c>
      <c r="T74" s="56">
        <v>221.52</v>
      </c>
      <c r="U74" s="39">
        <v>234.29</v>
      </c>
      <c r="V74" s="74">
        <v>246.42</v>
      </c>
      <c r="W74" s="73">
        <v>224.5</v>
      </c>
      <c r="X74" s="56">
        <v>225.9</v>
      </c>
      <c r="Y74" s="39">
        <v>184.19</v>
      </c>
      <c r="Z74" s="74">
        <v>210.89</v>
      </c>
      <c r="AA74" s="73">
        <v>144.08</v>
      </c>
      <c r="AB74" s="56">
        <v>176.45</v>
      </c>
      <c r="AC74" s="56">
        <v>147.66</v>
      </c>
      <c r="AD74" s="97">
        <v>198.16</v>
      </c>
      <c r="AE74" s="92" t="s">
        <v>82</v>
      </c>
      <c r="AF74" s="57">
        <v>124.14</v>
      </c>
      <c r="AG74" s="56">
        <v>152.53</v>
      </c>
      <c r="AH74" s="97">
        <v>117.85</v>
      </c>
      <c r="AI74" s="92">
        <v>148.7</v>
      </c>
      <c r="AJ74" s="57">
        <v>172.31</v>
      </c>
      <c r="AK74" s="56">
        <v>114.33</v>
      </c>
      <c r="AL74" s="116">
        <v>178.64</v>
      </c>
      <c r="AM74" s="92">
        <v>119.39</v>
      </c>
      <c r="AN74" s="57">
        <v>183.65</v>
      </c>
      <c r="AO74" s="56">
        <v>205.96</v>
      </c>
      <c r="AP74" s="116">
        <v>191.52</v>
      </c>
      <c r="AQ74" s="92">
        <v>62.34</v>
      </c>
      <c r="AR74" s="57">
        <v>126.34</v>
      </c>
      <c r="AS74" s="56">
        <v>103.6</v>
      </c>
      <c r="AT74" s="116">
        <v>110.51</v>
      </c>
      <c r="AU74" s="92">
        <v>84.41</v>
      </c>
      <c r="AV74" s="57">
        <v>98.57</v>
      </c>
      <c r="AW74" s="56">
        <v>116.13</v>
      </c>
      <c r="AX74" s="116">
        <v>109.61</v>
      </c>
      <c r="AY74" s="92">
        <v>101.29</v>
      </c>
      <c r="AZ74" s="57">
        <v>96.66</v>
      </c>
      <c r="BA74" s="57">
        <v>79.63</v>
      </c>
      <c r="BB74" s="116">
        <v>111.34</v>
      </c>
      <c r="BC74" s="92">
        <v>109.58</v>
      </c>
      <c r="BD74" s="57">
        <v>98.88</v>
      </c>
      <c r="BE74" s="57">
        <v>107.09</v>
      </c>
      <c r="BF74" s="116">
        <v>105.77</v>
      </c>
      <c r="BG74" s="92">
        <v>128.77</v>
      </c>
      <c r="BH74" s="57">
        <v>113.46</v>
      </c>
      <c r="BI74" s="57">
        <v>104.69</v>
      </c>
      <c r="BJ74" s="116">
        <v>120.06</v>
      </c>
      <c r="BK74" s="92">
        <v>126.03</v>
      </c>
      <c r="BL74" s="57">
        <v>145.54</v>
      </c>
      <c r="BM74" s="57">
        <v>60.88</v>
      </c>
      <c r="BN74" s="116">
        <v>132.01</v>
      </c>
      <c r="BO74" s="92">
        <v>127.69</v>
      </c>
      <c r="BP74" s="57">
        <v>67.03</v>
      </c>
      <c r="BQ74" s="57">
        <v>104.86</v>
      </c>
      <c r="BR74" s="116">
        <v>121.64</v>
      </c>
      <c r="BS74" s="92">
        <v>93.09</v>
      </c>
      <c r="BT74" s="57">
        <v>104.65</v>
      </c>
      <c r="BU74" s="57">
        <v>108.76</v>
      </c>
      <c r="BV74" s="116">
        <v>104.59</v>
      </c>
      <c r="BW74" s="135">
        <v>127.55</v>
      </c>
      <c r="BX74" s="57">
        <v>146.26</v>
      </c>
      <c r="BY74" s="57">
        <v>128.28</v>
      </c>
      <c r="BZ74" s="116">
        <v>121.32</v>
      </c>
      <c r="CA74" s="135">
        <v>111.5</v>
      </c>
      <c r="CB74" s="57">
        <v>139.53</v>
      </c>
      <c r="CC74" s="57">
        <v>152.57</v>
      </c>
      <c r="CD74" s="116">
        <v>97.38</v>
      </c>
      <c r="CE74" s="86">
        <f t="shared" si="0"/>
        <v>-36.2</v>
      </c>
      <c r="CF74" s="86">
        <f t="shared" si="1"/>
        <v>-19.7</v>
      </c>
      <c r="CG74" s="21"/>
    </row>
    <row r="75" spans="1:85" s="30" customFormat="1" ht="12.75">
      <c r="A75" s="29"/>
      <c r="B75" s="79" t="s">
        <v>30</v>
      </c>
      <c r="C75" s="73">
        <v>270.36</v>
      </c>
      <c r="D75" s="39">
        <v>339.1</v>
      </c>
      <c r="E75" s="39">
        <v>449.54</v>
      </c>
      <c r="F75" s="74">
        <v>566.34</v>
      </c>
      <c r="G75" s="73">
        <v>674.61</v>
      </c>
      <c r="H75" s="39">
        <v>361.03</v>
      </c>
      <c r="I75" s="39">
        <v>486.09</v>
      </c>
      <c r="J75" s="74">
        <v>597.71</v>
      </c>
      <c r="K75" s="73">
        <v>447.04</v>
      </c>
      <c r="L75" s="57" t="s">
        <v>31</v>
      </c>
      <c r="M75" s="39">
        <v>411.32</v>
      </c>
      <c r="N75" s="74">
        <v>664.39</v>
      </c>
      <c r="O75" s="73">
        <v>625.81</v>
      </c>
      <c r="P75" s="57">
        <v>433.82</v>
      </c>
      <c r="Q75" s="39">
        <v>389.71</v>
      </c>
      <c r="R75" s="74">
        <v>399.65</v>
      </c>
      <c r="S75" s="73">
        <v>402.28</v>
      </c>
      <c r="T75" s="57">
        <v>386.08</v>
      </c>
      <c r="U75" s="39">
        <v>358.03</v>
      </c>
      <c r="V75" s="74">
        <v>409.16</v>
      </c>
      <c r="W75" s="73">
        <v>415.45</v>
      </c>
      <c r="X75" s="57">
        <v>416.1</v>
      </c>
      <c r="Y75" s="39">
        <v>332.1</v>
      </c>
      <c r="Z75" s="74">
        <v>365.6</v>
      </c>
      <c r="AA75" s="92">
        <v>365.21</v>
      </c>
      <c r="AB75" s="57">
        <v>262.36</v>
      </c>
      <c r="AC75" s="57">
        <v>397.54</v>
      </c>
      <c r="AD75" s="98">
        <v>347.06</v>
      </c>
      <c r="AE75" s="92">
        <v>401.44</v>
      </c>
      <c r="AF75" s="57" t="s">
        <v>84</v>
      </c>
      <c r="AG75" s="57" t="s">
        <v>82</v>
      </c>
      <c r="AH75" s="98" t="s">
        <v>82</v>
      </c>
      <c r="AI75" s="92">
        <v>273.08</v>
      </c>
      <c r="AJ75" s="57" t="s">
        <v>82</v>
      </c>
      <c r="AK75" s="57" t="s">
        <v>82</v>
      </c>
      <c r="AL75" s="118" t="s">
        <v>82</v>
      </c>
      <c r="AM75" s="92" t="s">
        <v>82</v>
      </c>
      <c r="AN75" s="57" t="s">
        <v>82</v>
      </c>
      <c r="AO75" s="57" t="s">
        <v>82</v>
      </c>
      <c r="AP75" s="118" t="s">
        <v>82</v>
      </c>
      <c r="AQ75" s="92" t="s">
        <v>82</v>
      </c>
      <c r="AR75" s="57" t="s">
        <v>82</v>
      </c>
      <c r="AS75" s="57" t="s">
        <v>84</v>
      </c>
      <c r="AT75" s="118" t="s">
        <v>82</v>
      </c>
      <c r="AU75" s="92">
        <v>157.79</v>
      </c>
      <c r="AV75" s="57" t="s">
        <v>84</v>
      </c>
      <c r="AW75" s="57" t="s">
        <v>82</v>
      </c>
      <c r="AX75" s="118" t="s">
        <v>82</v>
      </c>
      <c r="AY75" s="92">
        <v>184.23</v>
      </c>
      <c r="AZ75" s="57" t="s">
        <v>84</v>
      </c>
      <c r="BA75" s="57" t="s">
        <v>82</v>
      </c>
      <c r="BB75" s="118" t="s">
        <v>82</v>
      </c>
      <c r="BC75" s="92" t="s">
        <v>82</v>
      </c>
      <c r="BD75" s="57" t="s">
        <v>82</v>
      </c>
      <c r="BE75" s="57" t="s">
        <v>82</v>
      </c>
      <c r="BF75" s="118" t="s">
        <v>84</v>
      </c>
      <c r="BG75" s="92" t="s">
        <v>84</v>
      </c>
      <c r="BH75" s="57" t="s">
        <v>82</v>
      </c>
      <c r="BI75" s="57" t="s">
        <v>82</v>
      </c>
      <c r="BJ75" s="118" t="s">
        <v>82</v>
      </c>
      <c r="BK75" s="92" t="s">
        <v>84</v>
      </c>
      <c r="BL75" s="57" t="s">
        <v>82</v>
      </c>
      <c r="BM75" s="57" t="s">
        <v>82</v>
      </c>
      <c r="BN75" s="118">
        <v>400.76</v>
      </c>
      <c r="BO75" s="92" t="s">
        <v>82</v>
      </c>
      <c r="BP75" s="57" t="s">
        <v>84</v>
      </c>
      <c r="BQ75" s="57" t="s">
        <v>84</v>
      </c>
      <c r="BR75" s="118" t="s">
        <v>84</v>
      </c>
      <c r="BS75" s="92" t="s">
        <v>82</v>
      </c>
      <c r="BT75" s="57" t="s">
        <v>82</v>
      </c>
      <c r="BU75" s="57" t="s">
        <v>82</v>
      </c>
      <c r="BV75" s="118" t="s">
        <v>82</v>
      </c>
      <c r="BW75" s="135">
        <v>160.48</v>
      </c>
      <c r="BX75" s="57">
        <v>187.32</v>
      </c>
      <c r="BY75" s="57" t="s">
        <v>84</v>
      </c>
      <c r="BZ75" s="118" t="s">
        <v>84</v>
      </c>
      <c r="CA75" s="135" t="s">
        <v>82</v>
      </c>
      <c r="CB75" s="57" t="s">
        <v>82</v>
      </c>
      <c r="CC75" s="57" t="s">
        <v>84</v>
      </c>
      <c r="CD75" s="118" t="s">
        <v>82</v>
      </c>
      <c r="CE75" s="111" t="s">
        <v>84</v>
      </c>
      <c r="CF75" s="111" t="s">
        <v>84</v>
      </c>
      <c r="CG75" s="21"/>
    </row>
    <row r="76" spans="1:85" s="22" customFormat="1" ht="4.5" customHeight="1">
      <c r="A76" s="18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48"/>
      <c r="M76" s="32"/>
      <c r="N76" s="32"/>
      <c r="O76" s="32"/>
      <c r="P76" s="48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106"/>
      <c r="AN76" s="32"/>
      <c r="AO76" s="32"/>
      <c r="AP76" s="32"/>
      <c r="AQ76" s="106"/>
      <c r="AR76" s="32"/>
      <c r="AS76" s="32"/>
      <c r="AT76" s="32"/>
      <c r="AU76" s="106"/>
      <c r="AV76" s="32"/>
      <c r="AW76" s="32"/>
      <c r="AX76" s="32"/>
      <c r="AY76" s="106"/>
      <c r="AZ76" s="32"/>
      <c r="BA76" s="106"/>
      <c r="BB76" s="32"/>
      <c r="BC76" s="106"/>
      <c r="BD76" s="32"/>
      <c r="BE76" s="106"/>
      <c r="BF76" s="32"/>
      <c r="BG76" s="106"/>
      <c r="BH76" s="32"/>
      <c r="BI76" s="106"/>
      <c r="BJ76" s="32"/>
      <c r="BK76" s="106"/>
      <c r="BL76" s="32"/>
      <c r="BM76" s="106"/>
      <c r="BN76" s="32"/>
      <c r="BO76" s="106"/>
      <c r="BP76" s="106"/>
      <c r="BQ76" s="106"/>
      <c r="BR76" s="32"/>
      <c r="BS76" s="106"/>
      <c r="BT76" s="106"/>
      <c r="BU76" s="106"/>
      <c r="BV76" s="32"/>
      <c r="BW76" s="106"/>
      <c r="BX76" s="106"/>
      <c r="BY76" s="106"/>
      <c r="BZ76" s="32"/>
      <c r="CA76" s="106"/>
      <c r="CB76" s="106"/>
      <c r="CC76" s="106"/>
      <c r="CD76" s="32"/>
      <c r="CE76" s="106"/>
      <c r="CF76" s="106"/>
      <c r="CG76" s="19"/>
    </row>
    <row r="77" spans="1:85" ht="7.5" customHeight="1" thickBot="1">
      <c r="A77" s="20"/>
      <c r="B77" s="6"/>
      <c r="C77" s="7"/>
      <c r="D77" s="8"/>
      <c r="E77" s="8"/>
      <c r="F77" s="8"/>
      <c r="G77" s="7"/>
      <c r="H77" s="8"/>
      <c r="I77" s="8"/>
      <c r="J77" s="8"/>
      <c r="K77" s="7"/>
      <c r="L77" s="46"/>
      <c r="M77" s="8"/>
      <c r="N77" s="8"/>
      <c r="O77" s="7"/>
      <c r="P77" s="46"/>
      <c r="Q77" s="6"/>
      <c r="R77" s="6"/>
      <c r="S77" s="7"/>
      <c r="T77" s="6"/>
      <c r="U77" s="6"/>
      <c r="V77" s="6"/>
      <c r="W77" s="7"/>
      <c r="X77" s="6"/>
      <c r="Y77" s="6"/>
      <c r="Z77" s="6"/>
      <c r="AA77" s="61"/>
      <c r="AB77" s="6"/>
      <c r="AC77" s="6"/>
      <c r="AD77" s="6"/>
      <c r="AE77" s="61"/>
      <c r="AF77" s="6"/>
      <c r="AG77" s="6"/>
      <c r="AH77" s="6"/>
      <c r="AI77" s="61"/>
      <c r="AJ77" s="6"/>
      <c r="AK77" s="6"/>
      <c r="AL77" s="6"/>
      <c r="AM77" s="102"/>
      <c r="AN77" s="6"/>
      <c r="AO77" s="6"/>
      <c r="AP77" s="6"/>
      <c r="AQ77" s="102"/>
      <c r="AR77" s="6"/>
      <c r="AS77" s="6"/>
      <c r="AT77" s="6"/>
      <c r="AU77" s="102"/>
      <c r="AV77" s="6"/>
      <c r="AW77" s="6"/>
      <c r="AX77" s="6"/>
      <c r="AY77" s="102"/>
      <c r="AZ77" s="6"/>
      <c r="BA77" s="123"/>
      <c r="BB77" s="6"/>
      <c r="BC77" s="102"/>
      <c r="BD77" s="6"/>
      <c r="BE77" s="123"/>
      <c r="BF77" s="6"/>
      <c r="BG77" s="102"/>
      <c r="BH77" s="6"/>
      <c r="BI77" s="123"/>
      <c r="BJ77" s="6"/>
      <c r="BK77" s="102"/>
      <c r="BL77" s="6"/>
      <c r="BM77" s="123"/>
      <c r="BN77" s="6"/>
      <c r="BO77" s="102"/>
      <c r="BP77" s="123"/>
      <c r="BQ77" s="123"/>
      <c r="BR77" s="6"/>
      <c r="BS77" s="102"/>
      <c r="BT77" s="123"/>
      <c r="BU77" s="123"/>
      <c r="BV77" s="6"/>
      <c r="BW77" s="102"/>
      <c r="BX77" s="123"/>
      <c r="BY77" s="123"/>
      <c r="BZ77" s="6"/>
      <c r="CA77" s="102"/>
      <c r="CB77" s="123"/>
      <c r="CC77" s="123"/>
      <c r="CD77" s="6"/>
      <c r="CE77" s="102"/>
      <c r="CF77" s="102"/>
      <c r="CG77" s="42"/>
    </row>
    <row r="78" spans="2:85" ht="13.5" thickTop="1">
      <c r="B78" s="9"/>
      <c r="C78" s="10"/>
      <c r="D78" s="11"/>
      <c r="E78" s="11"/>
      <c r="F78" s="11"/>
      <c r="G78" s="10"/>
      <c r="H78" s="11"/>
      <c r="I78" s="11"/>
      <c r="J78" s="11"/>
      <c r="K78" s="10"/>
      <c r="L78" s="49"/>
      <c r="M78" s="11"/>
      <c r="N78" s="11"/>
      <c r="O78" s="10"/>
      <c r="P78" s="49"/>
      <c r="Q78" s="9"/>
      <c r="R78" s="9"/>
      <c r="S78" s="10"/>
      <c r="T78" s="9"/>
      <c r="U78" s="9"/>
      <c r="V78" s="9"/>
      <c r="W78" s="10"/>
      <c r="X78" s="9"/>
      <c r="Y78" s="9"/>
      <c r="Z78" s="9"/>
      <c r="AA78" s="80"/>
      <c r="AB78" s="9"/>
      <c r="AC78" s="9"/>
      <c r="AD78" s="9"/>
      <c r="AE78" s="80"/>
      <c r="AF78" s="9"/>
      <c r="AG78" s="9"/>
      <c r="AH78" s="9"/>
      <c r="AI78" s="80"/>
      <c r="AJ78" s="9"/>
      <c r="AK78" s="9"/>
      <c r="AL78" s="9"/>
      <c r="AM78" s="107"/>
      <c r="AN78" s="9"/>
      <c r="AO78" s="9"/>
      <c r="AP78" s="9"/>
      <c r="AQ78" s="107"/>
      <c r="AR78" s="9"/>
      <c r="AS78" s="9"/>
      <c r="AT78" s="9"/>
      <c r="AU78" s="107"/>
      <c r="AV78" s="9"/>
      <c r="AW78" s="9"/>
      <c r="AX78" s="9"/>
      <c r="AY78" s="107"/>
      <c r="AZ78" s="9"/>
      <c r="BA78" s="129"/>
      <c r="BB78" s="9"/>
      <c r="BC78" s="107"/>
      <c r="BD78" s="9"/>
      <c r="BE78" s="129"/>
      <c r="BF78" s="9"/>
      <c r="BG78" s="107"/>
      <c r="BH78" s="9"/>
      <c r="BI78" s="129"/>
      <c r="BJ78" s="9"/>
      <c r="BK78" s="107"/>
      <c r="BL78" s="9"/>
      <c r="BM78" s="129"/>
      <c r="BN78" s="9"/>
      <c r="BO78" s="107"/>
      <c r="BP78" s="129"/>
      <c r="BQ78" s="129"/>
      <c r="BR78" s="9"/>
      <c r="BS78" s="107"/>
      <c r="BT78" s="129"/>
      <c r="BU78" s="129"/>
      <c r="BV78" s="9"/>
      <c r="BW78" s="107"/>
      <c r="BX78" s="129"/>
      <c r="BY78" s="129"/>
      <c r="BZ78" s="9"/>
      <c r="CA78" s="107"/>
      <c r="CB78" s="129"/>
      <c r="CC78" s="129"/>
      <c r="CD78" s="9"/>
      <c r="CE78" s="107"/>
      <c r="CF78" s="107"/>
      <c r="CG78" s="7"/>
    </row>
    <row r="79" spans="4:85" ht="12">
      <c r="D79" s="12"/>
      <c r="E79" s="12"/>
      <c r="F79" s="12"/>
      <c r="H79" s="12"/>
      <c r="I79" s="12"/>
      <c r="J79" s="12"/>
      <c r="M79" s="12"/>
      <c r="N79" s="12"/>
      <c r="CG79" s="7"/>
    </row>
    <row r="80" spans="4:85" ht="12.75">
      <c r="D80" s="12"/>
      <c r="E80" s="12"/>
      <c r="F80" s="12"/>
      <c r="H80" s="12"/>
      <c r="I80" s="12"/>
      <c r="J80" s="12"/>
      <c r="M80" s="12"/>
      <c r="N80" s="12"/>
      <c r="CG80" s="3"/>
    </row>
    <row r="81" spans="4:14" ht="12">
      <c r="D81" s="12"/>
      <c r="E81" s="12"/>
      <c r="F81" s="12"/>
      <c r="H81" s="12"/>
      <c r="I81" s="12"/>
      <c r="J81" s="12"/>
      <c r="M81" s="12"/>
      <c r="N81" s="12"/>
    </row>
    <row r="82" spans="4:16" ht="12.75">
      <c r="D82" s="3"/>
      <c r="E82" s="3"/>
      <c r="F82" s="3"/>
      <c r="H82" s="3"/>
      <c r="I82" s="3"/>
      <c r="J82" s="3"/>
      <c r="L82" s="51"/>
      <c r="M82" s="3"/>
      <c r="N82" s="3"/>
      <c r="P82" s="51"/>
    </row>
    <row r="83" spans="4:14" ht="12">
      <c r="D83" s="12"/>
      <c r="E83" s="12"/>
      <c r="F83" s="12" t="s">
        <v>0</v>
      </c>
      <c r="H83" s="12"/>
      <c r="I83" s="12"/>
      <c r="J83" s="12"/>
      <c r="M83" s="12"/>
      <c r="N83" s="12"/>
    </row>
    <row r="84" spans="4:14" ht="12">
      <c r="D84" s="12"/>
      <c r="E84" s="12"/>
      <c r="F84" s="12"/>
      <c r="H84" s="12"/>
      <c r="I84" s="12"/>
      <c r="J84" s="12"/>
      <c r="M84" s="12"/>
      <c r="N84" s="12"/>
    </row>
    <row r="85" spans="4:16" ht="12.75">
      <c r="D85" s="3"/>
      <c r="E85" s="3"/>
      <c r="F85" s="3"/>
      <c r="H85" s="3"/>
      <c r="I85" s="3"/>
      <c r="J85" s="3"/>
      <c r="L85" s="51"/>
      <c r="M85" s="3"/>
      <c r="N85" s="3"/>
      <c r="P85" s="51"/>
    </row>
    <row r="86" spans="4:14" ht="12">
      <c r="D86" s="12"/>
      <c r="E86" s="12"/>
      <c r="F86" s="12"/>
      <c r="H86" s="12"/>
      <c r="I86" s="12"/>
      <c r="J86" s="12"/>
      <c r="M86" s="12"/>
      <c r="N86" s="12"/>
    </row>
    <row r="87" spans="4:14" ht="12">
      <c r="D87" s="12"/>
      <c r="E87" s="12"/>
      <c r="F87" s="12"/>
      <c r="H87" s="12"/>
      <c r="I87" s="12"/>
      <c r="J87" s="12"/>
      <c r="M87" s="12"/>
      <c r="N87" s="12"/>
    </row>
    <row r="88" spans="4:14" ht="12">
      <c r="D88" s="12"/>
      <c r="E88" s="12"/>
      <c r="F88" s="12"/>
      <c r="H88" s="12"/>
      <c r="I88" s="12"/>
      <c r="J88" s="12"/>
      <c r="M88" s="12"/>
      <c r="N88" s="12"/>
    </row>
    <row r="89" spans="4:14" ht="12">
      <c r="D89" s="12"/>
      <c r="E89" s="12"/>
      <c r="F89" s="12"/>
      <c r="H89" s="12"/>
      <c r="I89" s="12"/>
      <c r="J89" s="12"/>
      <c r="M89" s="12"/>
      <c r="N89" s="12"/>
    </row>
  </sheetData>
  <sheetProtection/>
  <mergeCells count="42">
    <mergeCell ref="AE11:AH11"/>
    <mergeCell ref="AE12:AH12"/>
    <mergeCell ref="AM11:AP11"/>
    <mergeCell ref="AM12:AP12"/>
    <mergeCell ref="BW11:BZ11"/>
    <mergeCell ref="BW12:BZ12"/>
    <mergeCell ref="BS11:BV11"/>
    <mergeCell ref="BS12:BV12"/>
    <mergeCell ref="AQ11:AT11"/>
    <mergeCell ref="AQ12:AT12"/>
    <mergeCell ref="AI11:AL11"/>
    <mergeCell ref="AI12:AL12"/>
    <mergeCell ref="C11:F11"/>
    <mergeCell ref="G11:J11"/>
    <mergeCell ref="K11:N11"/>
    <mergeCell ref="C12:F12"/>
    <mergeCell ref="G12:J12"/>
    <mergeCell ref="K12:N12"/>
    <mergeCell ref="O12:R12"/>
    <mergeCell ref="S12:V12"/>
    <mergeCell ref="W12:Z12"/>
    <mergeCell ref="AA12:AD12"/>
    <mergeCell ref="O11:R11"/>
    <mergeCell ref="S11:V11"/>
    <mergeCell ref="W11:Z11"/>
    <mergeCell ref="AA11:AD11"/>
    <mergeCell ref="CF11:CF13"/>
    <mergeCell ref="AU11:AX11"/>
    <mergeCell ref="AU12:AX12"/>
    <mergeCell ref="AY11:BB11"/>
    <mergeCell ref="AY12:BB12"/>
    <mergeCell ref="BC11:BF11"/>
    <mergeCell ref="BC12:BF12"/>
    <mergeCell ref="BK11:BN11"/>
    <mergeCell ref="BK12:BN12"/>
    <mergeCell ref="BO11:BR11"/>
    <mergeCell ref="BO12:BR12"/>
    <mergeCell ref="CE11:CE13"/>
    <mergeCell ref="BG11:BJ11"/>
    <mergeCell ref="BG12:BJ12"/>
    <mergeCell ref="CA11:CD11"/>
    <mergeCell ref="CA12:CD12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2020-03-03T11:46:22Z</cp:lastPrinted>
  <dcterms:created xsi:type="dcterms:W3CDTF">2006-06-27T08:19:55Z</dcterms:created>
  <dcterms:modified xsi:type="dcterms:W3CDTF">2024-03-19T16:10:44Z</dcterms:modified>
  <cp:category/>
  <cp:version/>
  <cp:contentType/>
  <cp:contentStatus/>
</cp:coreProperties>
</file>