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Tabla 3.2" sheetId="1" r:id="rId1"/>
  </sheets>
  <definedNames>
    <definedName name="_xlnm.Print_Area" localSheetId="0">'Tabla 3.2'!$A$1:$K$81</definedName>
  </definedNames>
  <calcPr fullCalcOnLoad="1"/>
</workbook>
</file>

<file path=xl/sharedStrings.xml><?xml version="1.0" encoding="utf-8"?>
<sst xmlns="http://schemas.openxmlformats.org/spreadsheetml/2006/main" count="204" uniqueCount="99">
  <si>
    <t xml:space="preserve"> </t>
  </si>
  <si>
    <t>Año 2004</t>
  </si>
  <si>
    <t>Año 2005</t>
  </si>
  <si>
    <t>Año 2006</t>
  </si>
  <si>
    <t>1º</t>
  </si>
  <si>
    <t>2º</t>
  </si>
  <si>
    <t>3º</t>
  </si>
  <si>
    <t>4º</t>
  </si>
  <si>
    <t>Andalucía</t>
  </si>
  <si>
    <t>Aragón</t>
  </si>
  <si>
    <t>Canarias</t>
  </si>
  <si>
    <t>Santa Cruz de Tenerife</t>
  </si>
  <si>
    <t>Cantabria</t>
  </si>
  <si>
    <t>Castilla y León</t>
  </si>
  <si>
    <t>Cataluña</t>
  </si>
  <si>
    <t>Barcelona</t>
  </si>
  <si>
    <t>Girona</t>
  </si>
  <si>
    <t>Lleida</t>
  </si>
  <si>
    <t>Tarragona</t>
  </si>
  <si>
    <t>Extremadura</t>
  </si>
  <si>
    <t>Galicia</t>
  </si>
  <si>
    <t>Lugo</t>
  </si>
  <si>
    <t>Ourense</t>
  </si>
  <si>
    <t>Pontevedra</t>
  </si>
  <si>
    <t>Madrid (Comunidad de)</t>
  </si>
  <si>
    <t>Murcia (Región de)</t>
  </si>
  <si>
    <t>País Vasco</t>
  </si>
  <si>
    <t>Álava</t>
  </si>
  <si>
    <t>Vizcaya</t>
  </si>
  <si>
    <t>Rioja (La)</t>
  </si>
  <si>
    <t>Ceuta y Melilla</t>
  </si>
  <si>
    <t>Castilla-La Mancha</t>
  </si>
  <si>
    <t>Año 2007</t>
  </si>
  <si>
    <t>TOTAL NACIONAL</t>
  </si>
  <si>
    <t xml:space="preserve">Almería           </t>
  </si>
  <si>
    <t xml:space="preserve">Cádiz             </t>
  </si>
  <si>
    <t xml:space="preserve">Córdoba           </t>
  </si>
  <si>
    <t xml:space="preserve">Granada           </t>
  </si>
  <si>
    <t xml:space="preserve">Huelva            </t>
  </si>
  <si>
    <t xml:space="preserve">Jaén              </t>
  </si>
  <si>
    <t xml:space="preserve">Málaga            </t>
  </si>
  <si>
    <t xml:space="preserve">Sevilla           </t>
  </si>
  <si>
    <t xml:space="preserve">Huesca            </t>
  </si>
  <si>
    <t xml:space="preserve">Teruel            </t>
  </si>
  <si>
    <t xml:space="preserve">Zaragoza          </t>
  </si>
  <si>
    <t>Asturias (Principado de )</t>
  </si>
  <si>
    <t>Balears (Illes)</t>
  </si>
  <si>
    <t xml:space="preserve">Palmas (Las)      </t>
  </si>
  <si>
    <t xml:space="preserve">Avila             </t>
  </si>
  <si>
    <t xml:space="preserve">Burgos            </t>
  </si>
  <si>
    <t xml:space="preserve">León              </t>
  </si>
  <si>
    <t xml:space="preserve">Palencia          </t>
  </si>
  <si>
    <t xml:space="preserve">Salamanca         </t>
  </si>
  <si>
    <t xml:space="preserve">Segovia           </t>
  </si>
  <si>
    <t xml:space="preserve">Soria             </t>
  </si>
  <si>
    <t xml:space="preserve">Valladolid        </t>
  </si>
  <si>
    <t xml:space="preserve">Zamora            </t>
  </si>
  <si>
    <t xml:space="preserve">Albacete          </t>
  </si>
  <si>
    <t xml:space="preserve">Ciudad Real       </t>
  </si>
  <si>
    <t xml:space="preserve">Cuenca            </t>
  </si>
  <si>
    <t xml:space="preserve">Guadalajara       </t>
  </si>
  <si>
    <t xml:space="preserve">Toledo            </t>
  </si>
  <si>
    <t>Alicante/Alacant</t>
  </si>
  <si>
    <t>Castellón/Castelló</t>
  </si>
  <si>
    <t>Valencia/València</t>
  </si>
  <si>
    <t xml:space="preserve">Badajoz           </t>
  </si>
  <si>
    <t xml:space="preserve">Cáceres           </t>
  </si>
  <si>
    <t>Coruña (A)</t>
  </si>
  <si>
    <t>Navarra (Comunidad Foral de)</t>
  </si>
  <si>
    <t>Guipúzcoa</t>
  </si>
  <si>
    <t>(trimestre)</t>
  </si>
  <si>
    <t xml:space="preserve"> (trimestre)</t>
  </si>
  <si>
    <t>Ceuta</t>
  </si>
  <si>
    <t>Melilla</t>
  </si>
  <si>
    <r>
      <t>Unidad: miles de m</t>
    </r>
    <r>
      <rPr>
        <b/>
        <vertAlign val="superscript"/>
        <sz val="8"/>
        <rFont val="Arial"/>
        <family val="2"/>
      </rPr>
      <t>2</t>
    </r>
  </si>
  <si>
    <t>Superficie de las transacciones de suelo clasificadas según la naturaleza del adquiriente.</t>
  </si>
  <si>
    <t>Tabla 3.2.</t>
  </si>
  <si>
    <t>Año 2008</t>
  </si>
  <si>
    <t>Año 2009</t>
  </si>
  <si>
    <t>Año 2010</t>
  </si>
  <si>
    <t>Comunitat Valenciana</t>
  </si>
  <si>
    <t>Persona Jurídica.</t>
  </si>
  <si>
    <t>Año 2011</t>
  </si>
  <si>
    <t>Variación  Trimestral</t>
  </si>
  <si>
    <t>Variación  Interanual</t>
  </si>
  <si>
    <t>Año 2012</t>
  </si>
  <si>
    <t>Año 2013</t>
  </si>
  <si>
    <t>Año 2014</t>
  </si>
  <si>
    <t>Añon2015</t>
  </si>
  <si>
    <t xml:space="preserve">1º 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</si>
  <si>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</si>
  <si>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</si>
  <si>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</si>
  <si>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</si>
  <si>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</si>
  <si>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</si>
  <si>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</si>
  <si>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</si>
  <si>
    <t>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</si>
</sst>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vertAlign val="superscript"/>
      <sz val="8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indexed="31"/>
      </top>
      <bottom/>
    </border>
    <border>
      <left style="thick">
        <color indexed="31"/>
      </left>
      <right/>
      <top style="thick">
        <color indexed="31"/>
      </top>
      <bottom/>
    </border>
    <border>
      <left/>
      <right style="thick">
        <color indexed="31"/>
      </right>
      <top style="thick">
        <color indexed="31"/>
      </top>
      <bottom/>
    </border>
    <border>
      <left style="thick">
        <color indexed="31"/>
      </left>
      <right/>
      <top/>
      <bottom/>
    </border>
    <border>
      <left/>
      <right style="thick">
        <color indexed="31"/>
      </right>
      <top/>
      <bottom/>
    </border>
    <border>
      <left style="thin"/>
      <right style="thick">
        <color indexed="31"/>
      </right>
      <top/>
      <bottom/>
    </border>
    <border>
      <left style="thick">
        <color indexed="31"/>
      </left>
      <right/>
      <top/>
      <bottom style="thick">
        <color indexed="3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ck">
        <color indexed="31"/>
      </right>
      <top/>
      <bottom style="thick">
        <color indexed="31"/>
      </bottom>
    </border>
    <border>
      <left style="thin"/>
      <right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thin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/>
    </border>
    <border>
      <left style="hair"/>
      <right style="hair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/>
      <top style="hair"/>
      <bottom style="thin"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thin"/>
      <top style="hair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33" borderId="11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3" fontId="0" fillId="33" borderId="14" xfId="0" applyNumberFormat="1" applyFill="1" applyBorder="1" applyAlignment="1">
      <alignment/>
    </xf>
    <xf numFmtId="0" fontId="0" fillId="0" borderId="13" xfId="0" applyBorder="1" applyAlignment="1">
      <alignment/>
    </xf>
    <xf numFmtId="0" fontId="6" fillId="33" borderId="13" xfId="0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8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3" fontId="0" fillId="34" borderId="17" xfId="0" applyNumberFormat="1" applyFill="1" applyBorder="1" applyAlignment="1">
      <alignment/>
    </xf>
    <xf numFmtId="0" fontId="0" fillId="34" borderId="18" xfId="0" applyFill="1" applyBorder="1" applyAlignment="1">
      <alignment/>
    </xf>
    <xf numFmtId="0" fontId="3" fillId="33" borderId="0" xfId="0" applyFont="1" applyFill="1" applyAlignment="1">
      <alignment/>
    </xf>
    <xf numFmtId="0" fontId="7" fillId="33" borderId="13" xfId="0" applyFont="1" applyFill="1" applyBorder="1" applyAlignment="1">
      <alignment/>
    </xf>
    <xf numFmtId="0" fontId="7" fillId="0" borderId="0" xfId="0" applyFont="1" applyAlignment="1">
      <alignment/>
    </xf>
    <xf numFmtId="0" fontId="7" fillId="33" borderId="19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7" fillId="34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3" fillId="34" borderId="23" xfId="0" applyFont="1" applyFill="1" applyBorder="1" applyAlignment="1">
      <alignment vertical="center"/>
    </xf>
    <xf numFmtId="164" fontId="5" fillId="33" borderId="24" xfId="0" applyNumberFormat="1" applyFont="1" applyFill="1" applyBorder="1" applyAlignment="1">
      <alignment horizontal="right"/>
    </xf>
    <xf numFmtId="164" fontId="5" fillId="33" borderId="25" xfId="0" applyNumberFormat="1" applyFont="1" applyFill="1" applyBorder="1" applyAlignment="1">
      <alignment horizontal="right"/>
    </xf>
    <xf numFmtId="164" fontId="5" fillId="33" borderId="26" xfId="0" applyNumberFormat="1" applyFont="1" applyFill="1" applyBorder="1" applyAlignment="1">
      <alignment horizontal="right"/>
    </xf>
    <xf numFmtId="164" fontId="2" fillId="33" borderId="26" xfId="0" applyNumberFormat="1" applyFont="1" applyFill="1" applyBorder="1" applyAlignment="1">
      <alignment horizontal="right"/>
    </xf>
    <xf numFmtId="164" fontId="2" fillId="33" borderId="27" xfId="0" applyNumberFormat="1" applyFont="1" applyFill="1" applyBorder="1" applyAlignment="1">
      <alignment horizontal="right"/>
    </xf>
    <xf numFmtId="0" fontId="3" fillId="34" borderId="28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9" fillId="34" borderId="19" xfId="0" applyFont="1" applyFill="1" applyBorder="1" applyAlignment="1">
      <alignment vertical="center"/>
    </xf>
    <xf numFmtId="164" fontId="2" fillId="33" borderId="29" xfId="0" applyNumberFormat="1" applyFont="1" applyFill="1" applyBorder="1" applyAlignment="1">
      <alignment horizontal="right"/>
    </xf>
    <xf numFmtId="0" fontId="0" fillId="34" borderId="28" xfId="0" applyFill="1" applyBorder="1" applyAlignment="1">
      <alignment/>
    </xf>
    <xf numFmtId="3" fontId="0" fillId="33" borderId="0" xfId="0" applyNumberFormat="1" applyFill="1" applyAlignment="1">
      <alignment horizontal="center"/>
    </xf>
    <xf numFmtId="165" fontId="0" fillId="33" borderId="10" xfId="0" applyNumberFormat="1" applyFill="1" applyBorder="1" applyAlignment="1">
      <alignment/>
    </xf>
    <xf numFmtId="165" fontId="0" fillId="33" borderId="0" xfId="0" applyNumberFormat="1" applyFill="1" applyAlignment="1">
      <alignment/>
    </xf>
    <xf numFmtId="165" fontId="0" fillId="33" borderId="0" xfId="0" applyNumberFormat="1" applyFill="1" applyAlignment="1">
      <alignment horizontal="center"/>
    </xf>
    <xf numFmtId="165" fontId="0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5" fillId="33" borderId="21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164" fontId="5" fillId="33" borderId="33" xfId="0" applyNumberFormat="1" applyFont="1" applyFill="1" applyBorder="1" applyAlignment="1">
      <alignment horizontal="right"/>
    </xf>
    <xf numFmtId="164" fontId="5" fillId="33" borderId="34" xfId="0" applyNumberFormat="1" applyFont="1" applyFill="1" applyBorder="1" applyAlignment="1">
      <alignment horizontal="right"/>
    </xf>
    <xf numFmtId="164" fontId="5" fillId="33" borderId="35" xfId="0" applyNumberFormat="1" applyFont="1" applyFill="1" applyBorder="1" applyAlignment="1">
      <alignment horizontal="right"/>
    </xf>
    <xf numFmtId="164" fontId="5" fillId="33" borderId="36" xfId="0" applyNumberFormat="1" applyFont="1" applyFill="1" applyBorder="1" applyAlignment="1">
      <alignment horizontal="right"/>
    </xf>
    <xf numFmtId="164" fontId="2" fillId="33" borderId="35" xfId="0" applyNumberFormat="1" applyFont="1" applyFill="1" applyBorder="1" applyAlignment="1">
      <alignment horizontal="right"/>
    </xf>
    <xf numFmtId="164" fontId="2" fillId="33" borderId="36" xfId="0" applyNumberFormat="1" applyFont="1" applyFill="1" applyBorder="1" applyAlignment="1">
      <alignment horizontal="right"/>
    </xf>
    <xf numFmtId="164" fontId="2" fillId="33" borderId="37" xfId="0" applyNumberFormat="1" applyFont="1" applyFill="1" applyBorder="1" applyAlignment="1">
      <alignment horizontal="right"/>
    </xf>
    <xf numFmtId="164" fontId="2" fillId="33" borderId="38" xfId="0" applyNumberFormat="1" applyFont="1" applyFill="1" applyBorder="1" applyAlignment="1">
      <alignment horizontal="right"/>
    </xf>
    <xf numFmtId="164" fontId="5" fillId="33" borderId="39" xfId="0" applyNumberFormat="1" applyFont="1" applyFill="1" applyBorder="1" applyAlignment="1">
      <alignment horizontal="right"/>
    </xf>
    <xf numFmtId="164" fontId="5" fillId="33" borderId="40" xfId="0" applyNumberFormat="1" applyFont="1" applyFill="1" applyBorder="1" applyAlignment="1">
      <alignment horizontal="right"/>
    </xf>
    <xf numFmtId="164" fontId="2" fillId="33" borderId="41" xfId="0" applyNumberFormat="1" applyFont="1" applyFill="1" applyBorder="1" applyAlignment="1">
      <alignment horizontal="right"/>
    </xf>
    <xf numFmtId="164" fontId="2" fillId="33" borderId="42" xfId="0" applyNumberFormat="1" applyFont="1" applyFill="1" applyBorder="1" applyAlignment="1">
      <alignment horizontal="right"/>
    </xf>
    <xf numFmtId="165" fontId="7" fillId="34" borderId="21" xfId="0" applyNumberFormat="1" applyFont="1" applyFill="1" applyBorder="1" applyAlignment="1">
      <alignment horizontal="center" vertical="center"/>
    </xf>
    <xf numFmtId="165" fontId="0" fillId="33" borderId="0" xfId="0" applyNumberFormat="1" applyFont="1" applyFill="1" applyAlignment="1">
      <alignment/>
    </xf>
    <xf numFmtId="165" fontId="0" fillId="0" borderId="10" xfId="0" applyNumberFormat="1" applyBorder="1" applyAlignment="1">
      <alignment/>
    </xf>
    <xf numFmtId="164" fontId="2" fillId="33" borderId="26" xfId="0" applyNumberFormat="1" applyFont="1" applyFill="1" applyBorder="1" applyAlignment="1">
      <alignment horizontal="right"/>
    </xf>
    <xf numFmtId="164" fontId="2" fillId="33" borderId="29" xfId="0" applyNumberFormat="1" applyFont="1" applyFill="1" applyBorder="1" applyAlignment="1">
      <alignment horizontal="right"/>
    </xf>
    <xf numFmtId="164" fontId="6" fillId="33" borderId="18" xfId="0" applyNumberFormat="1" applyFont="1" applyFill="1" applyBorder="1" applyAlignment="1">
      <alignment/>
    </xf>
    <xf numFmtId="3" fontId="4" fillId="33" borderId="0" xfId="0" applyNumberFormat="1" applyFont="1" applyFill="1" applyAlignment="1">
      <alignment horizontal="right"/>
    </xf>
    <xf numFmtId="164" fontId="6" fillId="33" borderId="43" xfId="0" applyNumberFormat="1" applyFont="1" applyFill="1" applyBorder="1" applyAlignment="1">
      <alignment/>
    </xf>
    <xf numFmtId="165" fontId="8" fillId="33" borderId="0" xfId="0" applyNumberFormat="1" applyFont="1" applyFill="1" applyAlignment="1">
      <alignment/>
    </xf>
    <xf numFmtId="165" fontId="4" fillId="33" borderId="0" xfId="0" applyNumberFormat="1" applyFont="1" applyFill="1" applyAlignment="1">
      <alignment horizontal="right"/>
    </xf>
    <xf numFmtId="164" fontId="2" fillId="33" borderId="35" xfId="0" applyNumberFormat="1" applyFont="1" applyFill="1" applyBorder="1" applyAlignment="1">
      <alignment horizontal="right"/>
    </xf>
    <xf numFmtId="164" fontId="2" fillId="33" borderId="41" xfId="0" applyNumberFormat="1" applyFont="1" applyFill="1" applyBorder="1" applyAlignment="1">
      <alignment horizontal="right"/>
    </xf>
    <xf numFmtId="164" fontId="2" fillId="33" borderId="36" xfId="0" applyNumberFormat="1" applyFont="1" applyFill="1" applyBorder="1" applyAlignment="1">
      <alignment horizontal="right"/>
    </xf>
    <xf numFmtId="164" fontId="2" fillId="33" borderId="42" xfId="0" applyNumberFormat="1" applyFont="1" applyFill="1" applyBorder="1" applyAlignment="1">
      <alignment horizontal="right"/>
    </xf>
    <xf numFmtId="0" fontId="0" fillId="33" borderId="28" xfId="0" applyFill="1" applyBorder="1" applyAlignment="1">
      <alignment/>
    </xf>
    <xf numFmtId="0" fontId="8" fillId="33" borderId="0" xfId="0" applyFont="1" applyFill="1" applyAlignment="1">
      <alignment/>
    </xf>
    <xf numFmtId="0" fontId="8" fillId="33" borderId="2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164" fontId="2" fillId="33" borderId="44" xfId="0" applyNumberFormat="1" applyFont="1" applyFill="1" applyBorder="1" applyAlignment="1">
      <alignment horizontal="right"/>
    </xf>
    <xf numFmtId="164" fontId="2" fillId="33" borderId="30" xfId="0" applyNumberFormat="1" applyFont="1" applyFill="1" applyBorder="1" applyAlignment="1">
      <alignment horizontal="right"/>
    </xf>
    <xf numFmtId="164" fontId="2" fillId="33" borderId="20" xfId="0" applyNumberFormat="1" applyFont="1" applyFill="1" applyBorder="1" applyAlignment="1">
      <alignment horizontal="right"/>
    </xf>
    <xf numFmtId="164" fontId="2" fillId="33" borderId="32" xfId="0" applyNumberFormat="1" applyFont="1" applyFill="1" applyBorder="1" applyAlignment="1">
      <alignment horizontal="right"/>
    </xf>
    <xf numFmtId="164" fontId="2" fillId="33" borderId="45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/>
    </xf>
    <xf numFmtId="0" fontId="6" fillId="0" borderId="43" xfId="0" applyFont="1" applyBorder="1" applyAlignment="1">
      <alignment/>
    </xf>
    <xf numFmtId="0" fontId="6" fillId="0" borderId="46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4" fontId="5" fillId="33" borderId="17" xfId="0" applyNumberFormat="1" applyFont="1" applyFill="1" applyBorder="1" applyAlignment="1">
      <alignment horizontal="right"/>
    </xf>
    <xf numFmtId="164" fontId="5" fillId="33" borderId="47" xfId="0" applyNumberFormat="1" applyFont="1" applyFill="1" applyBorder="1" applyAlignment="1">
      <alignment horizontal="right"/>
    </xf>
    <xf numFmtId="164" fontId="2" fillId="33" borderId="47" xfId="0" applyNumberFormat="1" applyFont="1" applyFill="1" applyBorder="1" applyAlignment="1">
      <alignment horizontal="right"/>
    </xf>
    <xf numFmtId="164" fontId="2" fillId="33" borderId="0" xfId="0" applyNumberFormat="1" applyFont="1" applyFill="1" applyAlignment="1">
      <alignment horizontal="right"/>
    </xf>
    <xf numFmtId="164" fontId="5" fillId="33" borderId="48" xfId="0" applyNumberFormat="1" applyFont="1" applyFill="1" applyBorder="1" applyAlignment="1">
      <alignment horizontal="right"/>
    </xf>
    <xf numFmtId="164" fontId="2" fillId="33" borderId="47" xfId="0" applyNumberFormat="1" applyFont="1" applyFill="1" applyBorder="1" applyAlignment="1">
      <alignment horizontal="right"/>
    </xf>
    <xf numFmtId="164" fontId="2" fillId="33" borderId="49" xfId="0" applyNumberFormat="1" applyFont="1" applyFill="1" applyBorder="1" applyAlignment="1">
      <alignment horizontal="right"/>
    </xf>
    <xf numFmtId="164" fontId="5" fillId="33" borderId="31" xfId="0" applyNumberFormat="1" applyFont="1" applyFill="1" applyBorder="1" applyAlignment="1">
      <alignment horizontal="right"/>
    </xf>
    <xf numFmtId="164" fontId="0" fillId="33" borderId="0" xfId="0" applyNumberFormat="1" applyFill="1" applyAlignment="1">
      <alignment/>
    </xf>
    <xf numFmtId="164" fontId="5" fillId="33" borderId="50" xfId="0" applyNumberFormat="1" applyFont="1" applyFill="1" applyBorder="1" applyAlignment="1">
      <alignment horizontal="right"/>
    </xf>
    <xf numFmtId="164" fontId="5" fillId="33" borderId="30" xfId="0" applyNumberFormat="1" applyFont="1" applyFill="1" applyBorder="1" applyAlignment="1">
      <alignment horizontal="right"/>
    </xf>
    <xf numFmtId="164" fontId="5" fillId="33" borderId="25" xfId="0" applyNumberFormat="1" applyFont="1" applyFill="1" applyBorder="1" applyAlignment="1">
      <alignment horizontal="right"/>
    </xf>
    <xf numFmtId="164" fontId="5" fillId="33" borderId="17" xfId="0" applyNumberFormat="1" applyFont="1" applyFill="1" applyBorder="1" applyAlignment="1">
      <alignment horizontal="right"/>
    </xf>
    <xf numFmtId="164" fontId="5" fillId="33" borderId="26" xfId="0" applyNumberFormat="1" applyFont="1" applyFill="1" applyBorder="1" applyAlignment="1">
      <alignment horizontal="right"/>
    </xf>
    <xf numFmtId="164" fontId="5" fillId="33" borderId="47" xfId="0" applyNumberFormat="1" applyFont="1" applyFill="1" applyBorder="1" applyAlignment="1">
      <alignment horizontal="right"/>
    </xf>
    <xf numFmtId="164" fontId="5" fillId="33" borderId="24" xfId="0" applyNumberFormat="1" applyFont="1" applyFill="1" applyBorder="1" applyAlignment="1">
      <alignment horizontal="right"/>
    </xf>
    <xf numFmtId="164" fontId="5" fillId="33" borderId="48" xfId="0" applyNumberFormat="1" applyFont="1" applyFill="1" applyBorder="1" applyAlignment="1">
      <alignment horizontal="right"/>
    </xf>
    <xf numFmtId="164" fontId="5" fillId="33" borderId="33" xfId="0" applyNumberFormat="1" applyFont="1" applyFill="1" applyBorder="1" applyAlignment="1">
      <alignment horizontal="right"/>
    </xf>
    <xf numFmtId="164" fontId="5" fillId="33" borderId="35" xfId="0" applyNumberFormat="1" applyFont="1" applyFill="1" applyBorder="1" applyAlignment="1">
      <alignment horizontal="right"/>
    </xf>
    <xf numFmtId="164" fontId="5" fillId="33" borderId="39" xfId="0" applyNumberFormat="1" applyFont="1" applyFill="1" applyBorder="1" applyAlignment="1">
      <alignment horizontal="right"/>
    </xf>
    <xf numFmtId="0" fontId="7" fillId="34" borderId="23" xfId="0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4" fontId="2" fillId="33" borderId="49" xfId="0" applyNumberFormat="1" applyFont="1" applyFill="1" applyBorder="1" applyAlignment="1">
      <alignment horizontal="right"/>
    </xf>
    <xf numFmtId="0" fontId="7" fillId="34" borderId="51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/>
    </xf>
    <xf numFmtId="3" fontId="5" fillId="34" borderId="52" xfId="0" applyNumberFormat="1" applyFont="1" applyFill="1" applyBorder="1" applyAlignment="1">
      <alignment horizontal="center" vertical="center" wrapText="1"/>
    </xf>
    <xf numFmtId="3" fontId="5" fillId="34" borderId="53" xfId="0" applyNumberFormat="1" applyFont="1" applyFill="1" applyBorder="1" applyAlignment="1">
      <alignment horizontal="center" vertical="center" wrapText="1"/>
    </xf>
    <xf numFmtId="3" fontId="5" fillId="34" borderId="54" xfId="0" applyNumberFormat="1" applyFont="1" applyFill="1" applyBorder="1" applyAlignment="1">
      <alignment horizontal="center" vertical="center" wrapText="1"/>
    </xf>
    <xf numFmtId="3" fontId="5" fillId="34" borderId="23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52" xfId="0" applyNumberFormat="1" applyFont="1" applyFill="1" applyBorder="1" applyAlignment="1">
      <alignment horizontal="center" vertical="center"/>
    </xf>
    <xf numFmtId="3" fontId="5" fillId="34" borderId="28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Alignment="1">
      <alignment horizontal="center" vertical="center"/>
    </xf>
    <xf numFmtId="3" fontId="5" fillId="34" borderId="53" xfId="0" applyNumberFormat="1" applyFont="1" applyFill="1" applyBorder="1" applyAlignment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3" fontId="5" fillId="34" borderId="55" xfId="0" applyNumberFormat="1" applyFont="1" applyFill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 wrapText="1"/>
    </xf>
    <xf numFmtId="3" fontId="5" fillId="34" borderId="20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0" xfId="0" applyAlignment="1">
      <alignment/>
    </xf>
    <xf numFmtId="0" fontId="0" fillId="0" borderId="53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28575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190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O152"/>
  <sheetViews>
    <sheetView tabSelected="1" zoomScalePageLayoutView="0" workbookViewId="0" topLeftCell="BJ6">
      <selection activeCell="CF74" sqref="CF74"/>
    </sheetView>
  </sheetViews>
  <sheetFormatPr defaultColWidth="11.421875" defaultRowHeight="12.75"/>
  <cols>
    <col min="1" max="1" width="0.85546875" style="0" customWidth="1"/>
    <col min="2" max="2" width="28.00390625" style="0" customWidth="1"/>
    <col min="3" max="18" width="9.7109375" style="1" customWidth="1"/>
    <col min="19" max="22" width="8.7109375" style="54" customWidth="1"/>
    <col min="23" max="26" width="8.7109375" style="1" customWidth="1"/>
    <col min="27" max="74" width="8.7109375" style="54" customWidth="1"/>
    <col min="75" max="82" width="7.8515625" style="54" bestFit="1" customWidth="1"/>
    <col min="83" max="83" width="9.00390625" style="103" customWidth="1"/>
    <col min="84" max="84" width="8.7109375" style="103" customWidth="1"/>
    <col min="85" max="85" width="0.9921875" style="0" customWidth="1"/>
  </cols>
  <sheetData>
    <row r="1" spans="1:249" s="6" customFormat="1" ht="14.25" customHeight="1" thickTop="1">
      <c r="A1" s="1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49"/>
      <c r="T1" s="49"/>
      <c r="U1" s="49"/>
      <c r="V1" s="49"/>
      <c r="W1" s="5"/>
      <c r="X1" s="5"/>
      <c r="Y1" s="5"/>
      <c r="Z1" s="5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91"/>
      <c r="CF1" s="91"/>
      <c r="CG1" s="14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</row>
    <row r="2" spans="1:249" s="6" customFormat="1" ht="15.75" customHeight="1">
      <c r="A2" s="1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50"/>
      <c r="T2" s="50"/>
      <c r="U2" s="50"/>
      <c r="V2" s="50"/>
      <c r="W2" s="7"/>
      <c r="X2" s="7"/>
      <c r="Y2" s="7"/>
      <c r="Z2" s="7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92"/>
      <c r="CF2" s="92"/>
      <c r="CG2" s="16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</row>
    <row r="3" spans="1:249" s="6" customFormat="1" ht="15" customHeight="1">
      <c r="A3" s="1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50"/>
      <c r="T3" s="50"/>
      <c r="U3" s="50"/>
      <c r="V3" s="50"/>
      <c r="W3" s="7"/>
      <c r="X3" s="7"/>
      <c r="Y3" s="7"/>
      <c r="Z3" s="7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92"/>
      <c r="CF3" s="92"/>
      <c r="CG3" s="16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</row>
    <row r="4" spans="1:249" s="6" customFormat="1" ht="14.25" customHeight="1">
      <c r="A4" s="1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50"/>
      <c r="T4" s="50"/>
      <c r="U4" s="50"/>
      <c r="V4" s="50"/>
      <c r="W4" s="7"/>
      <c r="X4" s="7"/>
      <c r="Y4" s="7"/>
      <c r="Z4" s="7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92"/>
      <c r="CF4" s="92"/>
      <c r="CG4" s="16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</row>
    <row r="5" spans="1:249" s="6" customFormat="1" ht="12.75" customHeight="1">
      <c r="A5" s="1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50"/>
      <c r="T5" s="50"/>
      <c r="U5" s="50"/>
      <c r="V5" s="50"/>
      <c r="W5" s="7"/>
      <c r="X5" s="7"/>
      <c r="Y5" s="7"/>
      <c r="Z5" s="7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92"/>
      <c r="CF5" s="92"/>
      <c r="CG5" s="16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</row>
    <row r="6" spans="1:249" ht="12.75" customHeight="1">
      <c r="A6" s="15"/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50"/>
      <c r="T6" s="50"/>
      <c r="U6" s="50"/>
      <c r="V6" s="50"/>
      <c r="W6" s="7"/>
      <c r="X6" s="7"/>
      <c r="Y6" s="7"/>
      <c r="Z6" s="7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92"/>
      <c r="CF6" s="92"/>
      <c r="CG6" s="16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</row>
    <row r="7" spans="1:85" ht="16.5" customHeight="1">
      <c r="A7" s="17"/>
      <c r="B7" s="37" t="s">
        <v>76</v>
      </c>
      <c r="C7" s="23"/>
      <c r="D7" s="23"/>
      <c r="E7" s="24"/>
      <c r="F7" s="25"/>
      <c r="G7" s="23"/>
      <c r="H7" s="23"/>
      <c r="I7" s="24"/>
      <c r="J7" s="25"/>
      <c r="K7" s="90"/>
      <c r="L7" s="89"/>
      <c r="M7" s="6"/>
      <c r="N7" s="7"/>
      <c r="O7" s="89"/>
      <c r="P7" s="89"/>
      <c r="Q7" s="6"/>
      <c r="R7" s="7"/>
      <c r="S7" s="82"/>
      <c r="T7" s="82"/>
      <c r="U7" s="82"/>
      <c r="V7" s="82"/>
      <c r="W7" s="89"/>
      <c r="X7" s="89"/>
      <c r="Y7" s="89"/>
      <c r="Z7" s="89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50"/>
      <c r="BX7" s="50"/>
      <c r="BY7" s="50"/>
      <c r="BZ7" s="50"/>
      <c r="CA7" s="50"/>
      <c r="CB7" s="50"/>
      <c r="CC7" s="50"/>
      <c r="CD7" s="50"/>
      <c r="CE7" s="27"/>
      <c r="CF7" s="27"/>
      <c r="CG7" s="16"/>
    </row>
    <row r="8" spans="1:85" ht="12.75" customHeight="1">
      <c r="A8" s="15"/>
      <c r="B8" s="43" t="s">
        <v>75</v>
      </c>
      <c r="C8" s="44"/>
      <c r="D8" s="47"/>
      <c r="E8" s="44"/>
      <c r="F8" s="44"/>
      <c r="G8" s="44"/>
      <c r="H8" s="44"/>
      <c r="I8" s="44"/>
      <c r="J8" s="44"/>
      <c r="K8" s="88"/>
      <c r="L8" s="6"/>
      <c r="M8" s="6"/>
      <c r="N8" s="6"/>
      <c r="O8" s="6"/>
      <c r="P8" s="6"/>
      <c r="Q8" s="6"/>
      <c r="R8" s="6"/>
      <c r="S8" s="50"/>
      <c r="T8" s="50"/>
      <c r="U8" s="50"/>
      <c r="V8" s="50"/>
      <c r="W8" s="6"/>
      <c r="X8" s="6"/>
      <c r="Y8" s="6"/>
      <c r="Z8" s="6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27"/>
      <c r="CF8" s="27"/>
      <c r="CG8" s="16"/>
    </row>
    <row r="9" spans="1:85" ht="13.5" customHeight="1">
      <c r="A9" s="15"/>
      <c r="B9" s="45" t="s">
        <v>81</v>
      </c>
      <c r="C9" s="26"/>
      <c r="D9" s="26"/>
      <c r="E9" s="26"/>
      <c r="F9" s="26"/>
      <c r="G9" s="26"/>
      <c r="H9" s="26"/>
      <c r="I9" s="26"/>
      <c r="J9" s="26"/>
      <c r="K9" s="88"/>
      <c r="L9" s="6"/>
      <c r="M9" s="6"/>
      <c r="N9" s="6"/>
      <c r="O9" s="6"/>
      <c r="P9" s="112"/>
      <c r="Q9" s="112"/>
      <c r="R9" s="6"/>
      <c r="S9" s="50"/>
      <c r="T9" s="50"/>
      <c r="U9" s="50"/>
      <c r="V9" s="50"/>
      <c r="W9" s="6"/>
      <c r="X9" s="6"/>
      <c r="Y9" s="6"/>
      <c r="Z9" s="6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27"/>
      <c r="CF9" s="27"/>
      <c r="CG9" s="16"/>
    </row>
    <row r="10" spans="1:85" ht="12" customHeight="1">
      <c r="A10" s="15"/>
      <c r="B10" s="2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50"/>
      <c r="T10" s="50"/>
      <c r="U10" s="50"/>
      <c r="V10" s="50"/>
      <c r="W10" s="6"/>
      <c r="X10" s="6"/>
      <c r="Y10" s="6"/>
      <c r="Z10" s="6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27"/>
      <c r="CF10" s="27"/>
      <c r="CG10" s="16"/>
    </row>
    <row r="11" spans="1:85" ht="12.75">
      <c r="A11" s="15"/>
      <c r="B11" s="2" t="s">
        <v>74</v>
      </c>
      <c r="C11" s="7"/>
      <c r="D11" s="7"/>
      <c r="E11" s="7"/>
      <c r="F11" s="7"/>
      <c r="G11" s="7"/>
      <c r="H11" s="7"/>
      <c r="I11" s="7"/>
      <c r="J11" s="80"/>
      <c r="K11" s="7"/>
      <c r="L11" s="7"/>
      <c r="M11" s="7"/>
      <c r="N11" s="7"/>
      <c r="O11" s="7"/>
      <c r="P11" s="7"/>
      <c r="Q11" s="7"/>
      <c r="R11" s="80"/>
      <c r="S11" s="51"/>
      <c r="T11" s="51"/>
      <c r="U11" s="51"/>
      <c r="V11" s="51"/>
      <c r="W11" s="48"/>
      <c r="X11" s="48"/>
      <c r="Y11" s="48"/>
      <c r="AA11" s="83"/>
      <c r="AC11" s="83"/>
      <c r="AD11" s="83"/>
      <c r="AE11" s="83"/>
      <c r="AG11" s="83"/>
      <c r="AH11" s="83"/>
      <c r="AI11" s="83"/>
      <c r="AK11" s="83"/>
      <c r="AL11" s="83"/>
      <c r="AM11" s="83"/>
      <c r="AO11" s="83"/>
      <c r="AP11" s="83"/>
      <c r="AQ11" s="83"/>
      <c r="AS11" s="83"/>
      <c r="AT11" s="83"/>
      <c r="AU11" s="83"/>
      <c r="AW11" s="83"/>
      <c r="AX11" s="83"/>
      <c r="AY11" s="83"/>
      <c r="BA11" s="83"/>
      <c r="BB11" s="83"/>
      <c r="BC11" s="83"/>
      <c r="BE11" s="83"/>
      <c r="BF11" s="83"/>
      <c r="BG11" s="83"/>
      <c r="BI11" s="83"/>
      <c r="BJ11" s="83"/>
      <c r="BK11" s="83"/>
      <c r="BM11" s="83"/>
      <c r="BN11" s="83"/>
      <c r="BO11" s="83"/>
      <c r="BQ11" s="83"/>
      <c r="BR11" s="83"/>
      <c r="BS11" s="83"/>
      <c r="BU11" s="83"/>
      <c r="BV11" s="83"/>
      <c r="BW11" s="51"/>
      <c r="BX11" s="51"/>
      <c r="BY11" s="51"/>
      <c r="BZ11" s="51"/>
      <c r="CA11" s="51"/>
      <c r="CB11" s="51"/>
      <c r="CC11" s="51"/>
      <c r="CD11" s="51"/>
      <c r="CE11" s="80"/>
      <c r="CF11" s="80"/>
      <c r="CG11" s="16"/>
    </row>
    <row r="12" spans="1:85" ht="11.25" customHeight="1">
      <c r="A12" s="15"/>
      <c r="B12" s="33"/>
      <c r="C12" s="133" t="s">
        <v>1</v>
      </c>
      <c r="D12" s="134"/>
      <c r="E12" s="134"/>
      <c r="F12" s="144"/>
      <c r="G12" s="133" t="s">
        <v>2</v>
      </c>
      <c r="H12" s="134"/>
      <c r="I12" s="134"/>
      <c r="J12" s="144"/>
      <c r="K12" s="133" t="s">
        <v>3</v>
      </c>
      <c r="L12" s="134"/>
      <c r="M12" s="134"/>
      <c r="N12" s="144"/>
      <c r="O12" s="133" t="s">
        <v>32</v>
      </c>
      <c r="P12" s="134"/>
      <c r="Q12" s="134"/>
      <c r="R12" s="144"/>
      <c r="S12" s="133" t="s">
        <v>77</v>
      </c>
      <c r="T12" s="134"/>
      <c r="U12" s="134"/>
      <c r="V12" s="144"/>
      <c r="W12" s="133" t="s">
        <v>78</v>
      </c>
      <c r="X12" s="134"/>
      <c r="Y12" s="134"/>
      <c r="Z12" s="135"/>
      <c r="AA12" s="133" t="s">
        <v>79</v>
      </c>
      <c r="AB12" s="134"/>
      <c r="AC12" s="134"/>
      <c r="AD12" s="135"/>
      <c r="AE12" s="133" t="s">
        <v>82</v>
      </c>
      <c r="AF12" s="134"/>
      <c r="AG12" s="134"/>
      <c r="AH12" s="135"/>
      <c r="AI12" s="133" t="s">
        <v>85</v>
      </c>
      <c r="AJ12" s="134"/>
      <c r="AK12" s="134"/>
      <c r="AL12" s="135"/>
      <c r="AM12" s="133" t="s">
        <v>86</v>
      </c>
      <c r="AN12" s="134"/>
      <c r="AO12" s="134"/>
      <c r="AP12" s="135"/>
      <c r="AQ12" s="133" t="s">
        <v>87</v>
      </c>
      <c r="AR12" s="134"/>
      <c r="AS12" s="134"/>
      <c r="AT12" s="135"/>
      <c r="AU12" s="133" t="s">
        <v>88</v>
      </c>
      <c r="AV12" s="134"/>
      <c r="AW12" s="134"/>
      <c r="AX12" s="135"/>
      <c r="AY12" s="133" t="s">
        <v>90</v>
      </c>
      <c r="AZ12" s="134"/>
      <c r="BA12" s="134"/>
      <c r="BB12" s="135"/>
      <c r="BC12" s="133" t="s">
        <v>91</v>
      </c>
      <c r="BD12" s="134"/>
      <c r="BE12" s="134"/>
      <c r="BF12" s="135"/>
      <c r="BG12" s="133" t="s">
        <v>92</v>
      </c>
      <c r="BH12" s="134"/>
      <c r="BI12" s="134"/>
      <c r="BJ12" s="135"/>
      <c r="BK12" s="133" t="s">
        <v>93</v>
      </c>
      <c r="BL12" s="134"/>
      <c r="BM12" s="134"/>
      <c r="BN12" s="135"/>
      <c r="BO12" s="133" t="s">
        <v>94</v>
      </c>
      <c r="BP12" s="134"/>
      <c r="BQ12" s="134"/>
      <c r="BR12" s="135"/>
      <c r="BS12" s="133" t="s">
        <v>95</v>
      </c>
      <c r="BT12" s="134"/>
      <c r="BU12" s="134"/>
      <c r="BV12" s="135"/>
      <c r="BW12" s="133" t="s">
        <v>96</v>
      </c>
      <c r="BX12" s="134"/>
      <c r="BY12" s="134"/>
      <c r="BZ12" s="135"/>
      <c r="CA12" s="133" t="s">
        <v>97</v>
      </c>
      <c r="CB12" s="134"/>
      <c r="CC12" s="134"/>
      <c r="CD12" s="135"/>
      <c r="CE12" s="130" t="s">
        <v>83</v>
      </c>
      <c r="CF12" s="142" t="s">
        <v>84</v>
      </c>
      <c r="CG12" s="19"/>
    </row>
    <row r="13" spans="1:85" ht="12">
      <c r="A13" s="15"/>
      <c r="B13" s="34"/>
      <c r="C13" s="136" t="s">
        <v>71</v>
      </c>
      <c r="D13" s="145"/>
      <c r="E13" s="145"/>
      <c r="F13" s="146"/>
      <c r="G13" s="136" t="s">
        <v>71</v>
      </c>
      <c r="H13" s="145"/>
      <c r="I13" s="145"/>
      <c r="J13" s="146"/>
      <c r="K13" s="136" t="s">
        <v>71</v>
      </c>
      <c r="L13" s="145"/>
      <c r="M13" s="145"/>
      <c r="N13" s="146"/>
      <c r="O13" s="136" t="s">
        <v>71</v>
      </c>
      <c r="P13" s="145"/>
      <c r="Q13" s="145"/>
      <c r="R13" s="146"/>
      <c r="S13" s="136" t="s">
        <v>70</v>
      </c>
      <c r="T13" s="145"/>
      <c r="U13" s="145"/>
      <c r="V13" s="146"/>
      <c r="W13" s="139" t="s">
        <v>70</v>
      </c>
      <c r="X13" s="140"/>
      <c r="Y13" s="140"/>
      <c r="Z13" s="141"/>
      <c r="AA13" s="139" t="s">
        <v>70</v>
      </c>
      <c r="AB13" s="140"/>
      <c r="AC13" s="140"/>
      <c r="AD13" s="141"/>
      <c r="AE13" s="139" t="s">
        <v>70</v>
      </c>
      <c r="AF13" s="140"/>
      <c r="AG13" s="140"/>
      <c r="AH13" s="141"/>
      <c r="AI13" s="136" t="s">
        <v>70</v>
      </c>
      <c r="AJ13" s="137"/>
      <c r="AK13" s="137"/>
      <c r="AL13" s="138"/>
      <c r="AM13" s="136" t="s">
        <v>70</v>
      </c>
      <c r="AN13" s="137"/>
      <c r="AO13" s="137"/>
      <c r="AP13" s="138"/>
      <c r="AQ13" s="136" t="s">
        <v>70</v>
      </c>
      <c r="AR13" s="137"/>
      <c r="AS13" s="137"/>
      <c r="AT13" s="138"/>
      <c r="AU13" s="136" t="s">
        <v>70</v>
      </c>
      <c r="AV13" s="137"/>
      <c r="AW13" s="137"/>
      <c r="AX13" s="138"/>
      <c r="AY13" s="136" t="s">
        <v>70</v>
      </c>
      <c r="AZ13" s="137"/>
      <c r="BA13" s="137"/>
      <c r="BB13" s="138"/>
      <c r="BC13" s="136" t="s">
        <v>70</v>
      </c>
      <c r="BD13" s="137"/>
      <c r="BE13" s="137"/>
      <c r="BF13" s="138"/>
      <c r="BG13" s="136" t="s">
        <v>70</v>
      </c>
      <c r="BH13" s="137"/>
      <c r="BI13" s="137"/>
      <c r="BJ13" s="138"/>
      <c r="BK13" s="136" t="s">
        <v>70</v>
      </c>
      <c r="BL13" s="137"/>
      <c r="BM13" s="137"/>
      <c r="BN13" s="138"/>
      <c r="BO13" s="136" t="s">
        <v>70</v>
      </c>
      <c r="BP13" s="137"/>
      <c r="BQ13" s="137"/>
      <c r="BR13" s="138"/>
      <c r="BS13" s="136" t="s">
        <v>70</v>
      </c>
      <c r="BT13" s="137"/>
      <c r="BU13" s="137"/>
      <c r="BV13" s="138"/>
      <c r="BW13" s="139" t="s">
        <v>70</v>
      </c>
      <c r="BX13" s="140"/>
      <c r="BY13" s="140"/>
      <c r="BZ13" s="141"/>
      <c r="CA13" s="139" t="s">
        <v>70</v>
      </c>
      <c r="CB13" s="140"/>
      <c r="CC13" s="140"/>
      <c r="CD13" s="141"/>
      <c r="CE13" s="131"/>
      <c r="CF13" s="143"/>
      <c r="CG13" s="16"/>
    </row>
    <row r="14" spans="1:85" s="22" customFormat="1" ht="12" customHeight="1">
      <c r="A14" s="18"/>
      <c r="B14" s="32"/>
      <c r="C14" s="35" t="s">
        <v>4</v>
      </c>
      <c r="D14" s="35" t="s">
        <v>5</v>
      </c>
      <c r="E14" s="35" t="s">
        <v>6</v>
      </c>
      <c r="F14" s="35" t="s">
        <v>7</v>
      </c>
      <c r="G14" s="35" t="s">
        <v>4</v>
      </c>
      <c r="H14" s="35" t="s">
        <v>5</v>
      </c>
      <c r="I14" s="35" t="s">
        <v>6</v>
      </c>
      <c r="J14" s="35" t="s">
        <v>7</v>
      </c>
      <c r="K14" s="35" t="s">
        <v>4</v>
      </c>
      <c r="L14" s="35" t="s">
        <v>5</v>
      </c>
      <c r="M14" s="35" t="s">
        <v>6</v>
      </c>
      <c r="N14" s="35" t="s">
        <v>7</v>
      </c>
      <c r="O14" s="35" t="s">
        <v>4</v>
      </c>
      <c r="P14" s="35" t="s">
        <v>5</v>
      </c>
      <c r="Q14" s="35" t="s">
        <v>6</v>
      </c>
      <c r="R14" s="35" t="s">
        <v>7</v>
      </c>
      <c r="S14" s="35" t="s">
        <v>4</v>
      </c>
      <c r="T14" s="35" t="s">
        <v>5</v>
      </c>
      <c r="U14" s="35" t="s">
        <v>6</v>
      </c>
      <c r="V14" s="35" t="s">
        <v>7</v>
      </c>
      <c r="W14" s="74" t="s">
        <v>4</v>
      </c>
      <c r="X14" s="74" t="s">
        <v>5</v>
      </c>
      <c r="Y14" s="74" t="s">
        <v>6</v>
      </c>
      <c r="Z14" s="74" t="s">
        <v>7</v>
      </c>
      <c r="AA14" s="74" t="s">
        <v>4</v>
      </c>
      <c r="AB14" s="74" t="s">
        <v>5</v>
      </c>
      <c r="AC14" s="74" t="s">
        <v>6</v>
      </c>
      <c r="AD14" s="74" t="s">
        <v>7</v>
      </c>
      <c r="AE14" s="74" t="s">
        <v>4</v>
      </c>
      <c r="AF14" s="74" t="s">
        <v>5</v>
      </c>
      <c r="AG14" s="74" t="s">
        <v>6</v>
      </c>
      <c r="AH14" s="74" t="s">
        <v>7</v>
      </c>
      <c r="AI14" s="74" t="s">
        <v>4</v>
      </c>
      <c r="AJ14" s="74" t="s">
        <v>5</v>
      </c>
      <c r="AK14" s="74" t="s">
        <v>6</v>
      </c>
      <c r="AL14" s="74" t="s">
        <v>7</v>
      </c>
      <c r="AM14" s="74" t="s">
        <v>4</v>
      </c>
      <c r="AN14" s="74" t="s">
        <v>5</v>
      </c>
      <c r="AO14" s="74" t="s">
        <v>6</v>
      </c>
      <c r="AP14" s="74" t="s">
        <v>7</v>
      </c>
      <c r="AQ14" s="74" t="s">
        <v>4</v>
      </c>
      <c r="AR14" s="74" t="s">
        <v>5</v>
      </c>
      <c r="AS14" s="74" t="s">
        <v>6</v>
      </c>
      <c r="AT14" s="74" t="s">
        <v>7</v>
      </c>
      <c r="AU14" s="74" t="s">
        <v>89</v>
      </c>
      <c r="AV14" s="74" t="s">
        <v>5</v>
      </c>
      <c r="AW14" s="74" t="s">
        <v>6</v>
      </c>
      <c r="AX14" s="74" t="s">
        <v>7</v>
      </c>
      <c r="AY14" s="74" t="s">
        <v>4</v>
      </c>
      <c r="AZ14" s="74" t="s">
        <v>5</v>
      </c>
      <c r="BA14" s="74" t="s">
        <v>6</v>
      </c>
      <c r="BB14" s="74" t="s">
        <v>7</v>
      </c>
      <c r="BC14" s="74" t="s">
        <v>4</v>
      </c>
      <c r="BD14" s="74" t="s">
        <v>5</v>
      </c>
      <c r="BE14" s="74" t="s">
        <v>6</v>
      </c>
      <c r="BF14" s="74" t="s">
        <v>7</v>
      </c>
      <c r="BG14" s="74" t="s">
        <v>4</v>
      </c>
      <c r="BH14" s="74" t="s">
        <v>5</v>
      </c>
      <c r="BI14" s="74" t="s">
        <v>6</v>
      </c>
      <c r="BJ14" s="74" t="s">
        <v>7</v>
      </c>
      <c r="BK14" s="74" t="s">
        <v>4</v>
      </c>
      <c r="BL14" s="74" t="s">
        <v>5</v>
      </c>
      <c r="BM14" s="74" t="s">
        <v>6</v>
      </c>
      <c r="BN14" s="74" t="s">
        <v>7</v>
      </c>
      <c r="BO14" s="74" t="s">
        <v>4</v>
      </c>
      <c r="BP14" s="74" t="s">
        <v>5</v>
      </c>
      <c r="BQ14" s="74" t="s">
        <v>6</v>
      </c>
      <c r="BR14" s="74" t="s">
        <v>7</v>
      </c>
      <c r="BS14" s="74" t="s">
        <v>4</v>
      </c>
      <c r="BT14" s="74" t="s">
        <v>5</v>
      </c>
      <c r="BU14" s="74" t="s">
        <v>6</v>
      </c>
      <c r="BV14" s="74" t="s">
        <v>7</v>
      </c>
      <c r="BW14" s="35" t="s">
        <v>4</v>
      </c>
      <c r="BX14" s="35" t="s">
        <v>5</v>
      </c>
      <c r="BY14" s="35" t="s">
        <v>6</v>
      </c>
      <c r="BZ14" s="124" t="s">
        <v>7</v>
      </c>
      <c r="CA14" s="128" t="s">
        <v>4</v>
      </c>
      <c r="CB14" s="129" t="s">
        <v>5</v>
      </c>
      <c r="CC14" s="129" t="s">
        <v>6</v>
      </c>
      <c r="CD14" s="124" t="s">
        <v>7</v>
      </c>
      <c r="CE14" s="132"/>
      <c r="CF14" s="132"/>
      <c r="CG14" s="19"/>
    </row>
    <row r="15" spans="1:85" s="29" customFormat="1" ht="12" customHeight="1">
      <c r="A15" s="28"/>
      <c r="B15" s="55" t="s">
        <v>33</v>
      </c>
      <c r="C15" s="62">
        <v>14425.6</v>
      </c>
      <c r="D15" s="39">
        <v>16015.5</v>
      </c>
      <c r="E15" s="39">
        <v>14146.2</v>
      </c>
      <c r="F15" s="63">
        <v>17093.7</v>
      </c>
      <c r="G15" s="62">
        <v>12319.3</v>
      </c>
      <c r="H15" s="39">
        <v>19513.3</v>
      </c>
      <c r="I15" s="39">
        <v>12946.7</v>
      </c>
      <c r="J15" s="63">
        <v>10285.1</v>
      </c>
      <c r="K15" s="62">
        <v>9570.9</v>
      </c>
      <c r="L15" s="39">
        <v>12800</v>
      </c>
      <c r="M15" s="39">
        <v>7652.9</v>
      </c>
      <c r="N15" s="63">
        <v>9684</v>
      </c>
      <c r="O15" s="62">
        <v>6405.2</v>
      </c>
      <c r="P15" s="39">
        <v>6171.37219</v>
      </c>
      <c r="Q15" s="39">
        <v>5601.52483</v>
      </c>
      <c r="R15" s="63">
        <v>5126.2</v>
      </c>
      <c r="S15" s="62">
        <v>4944.4</v>
      </c>
      <c r="T15" s="39">
        <v>3270.1</v>
      </c>
      <c r="U15" s="39">
        <v>4295.15</v>
      </c>
      <c r="V15" s="63">
        <v>4036.96</v>
      </c>
      <c r="W15" s="62">
        <v>2650.14</v>
      </c>
      <c r="X15" s="39">
        <v>3141.56</v>
      </c>
      <c r="Y15" s="39">
        <v>1671.23</v>
      </c>
      <c r="Z15" s="63">
        <v>1539.5</v>
      </c>
      <c r="AA15" s="62">
        <v>1266.71</v>
      </c>
      <c r="AB15" s="39">
        <v>1754.99</v>
      </c>
      <c r="AC15" s="39">
        <v>1649.18</v>
      </c>
      <c r="AD15" s="63">
        <v>1898.43</v>
      </c>
      <c r="AE15" s="62">
        <v>1319.61</v>
      </c>
      <c r="AF15" s="39">
        <v>4176.99</v>
      </c>
      <c r="AG15" s="39">
        <v>3067.13</v>
      </c>
      <c r="AH15" s="63">
        <v>3404.44</v>
      </c>
      <c r="AI15" s="62">
        <v>2397.68</v>
      </c>
      <c r="AJ15" s="39">
        <v>3168.29</v>
      </c>
      <c r="AK15" s="39">
        <v>2366.15</v>
      </c>
      <c r="AL15" s="104">
        <v>3244.05</v>
      </c>
      <c r="AM15" s="62">
        <v>2093.16</v>
      </c>
      <c r="AN15" s="39">
        <v>3191.12</v>
      </c>
      <c r="AO15" s="39">
        <v>3300.41</v>
      </c>
      <c r="AP15" s="104">
        <v>5227.66</v>
      </c>
      <c r="AQ15" s="62">
        <v>2641.3</v>
      </c>
      <c r="AR15" s="39">
        <v>3695.61</v>
      </c>
      <c r="AS15" s="39">
        <v>3279.06</v>
      </c>
      <c r="AT15" s="104">
        <v>5059.27</v>
      </c>
      <c r="AU15" s="62">
        <v>2442.94</v>
      </c>
      <c r="AV15" s="39">
        <v>3435.89</v>
      </c>
      <c r="AW15" s="39">
        <v>7337.51</v>
      </c>
      <c r="AX15" s="104">
        <v>4063.38</v>
      </c>
      <c r="AY15" s="62">
        <v>3646.85</v>
      </c>
      <c r="AZ15" s="39">
        <v>3583.77</v>
      </c>
      <c r="BA15" s="39">
        <v>3432.56</v>
      </c>
      <c r="BB15" s="104">
        <v>4188.09</v>
      </c>
      <c r="BC15" s="62">
        <v>3748.38</v>
      </c>
      <c r="BD15" s="39">
        <v>4611.99</v>
      </c>
      <c r="BE15" s="39">
        <v>4122.53</v>
      </c>
      <c r="BF15" s="104">
        <v>5422.95</v>
      </c>
      <c r="BG15" s="62">
        <v>5434.96</v>
      </c>
      <c r="BH15" s="39">
        <v>5755.47</v>
      </c>
      <c r="BI15" s="39">
        <v>5834.51</v>
      </c>
      <c r="BJ15" s="104">
        <v>5137.36</v>
      </c>
      <c r="BK15" s="62">
        <v>3660.44</v>
      </c>
      <c r="BL15" s="39">
        <v>3311.29</v>
      </c>
      <c r="BM15" s="39">
        <v>4751.23</v>
      </c>
      <c r="BN15" s="104">
        <v>3906.99</v>
      </c>
      <c r="BO15" s="62">
        <v>2435.89</v>
      </c>
      <c r="BP15" s="39">
        <v>1272.02</v>
      </c>
      <c r="BQ15" s="39">
        <v>3739.32</v>
      </c>
      <c r="BR15" s="104">
        <v>4994.74</v>
      </c>
      <c r="BS15" s="62">
        <v>4598.33</v>
      </c>
      <c r="BT15" s="39">
        <v>4894.48</v>
      </c>
      <c r="BU15" s="39">
        <v>4707.47</v>
      </c>
      <c r="BV15" s="104">
        <v>5584.13</v>
      </c>
      <c r="BW15" s="121">
        <v>5845.83</v>
      </c>
      <c r="BX15" s="115">
        <v>5066.71</v>
      </c>
      <c r="BY15" s="115">
        <v>4361.57</v>
      </c>
      <c r="BZ15" s="116">
        <v>3856.31</v>
      </c>
      <c r="CA15" s="121">
        <v>4487.17</v>
      </c>
      <c r="CB15" s="115">
        <v>4614.29</v>
      </c>
      <c r="CC15" s="115">
        <v>2428.13</v>
      </c>
      <c r="CD15" s="116">
        <v>5007.67</v>
      </c>
      <c r="CE15" s="113">
        <f>ROUND((CD15/CC15)*100-100,1)</f>
        <v>106.2</v>
      </c>
      <c r="CF15" s="113">
        <f>ROUND((CD15/BZ15)*100-100,1)</f>
        <v>29.9</v>
      </c>
      <c r="CG15" s="21"/>
    </row>
    <row r="16" spans="1:85" s="29" customFormat="1" ht="12" customHeight="1">
      <c r="A16" s="28"/>
      <c r="B16" s="56" t="s">
        <v>8</v>
      </c>
      <c r="C16" s="64">
        <v>2513.1</v>
      </c>
      <c r="D16" s="40">
        <v>2669.5</v>
      </c>
      <c r="E16" s="40">
        <v>1157.7</v>
      </c>
      <c r="F16" s="65">
        <v>2082.6</v>
      </c>
      <c r="G16" s="64">
        <v>1271.7</v>
      </c>
      <c r="H16" s="40">
        <v>2157</v>
      </c>
      <c r="I16" s="40">
        <v>1136.2</v>
      </c>
      <c r="J16" s="65">
        <v>1213.4</v>
      </c>
      <c r="K16" s="64">
        <v>953.2</v>
      </c>
      <c r="L16" s="40">
        <v>1069.9</v>
      </c>
      <c r="M16" s="40">
        <v>1236.3</v>
      </c>
      <c r="N16" s="65">
        <v>1144.6</v>
      </c>
      <c r="O16" s="64">
        <v>792.3</v>
      </c>
      <c r="P16" s="40">
        <v>720.1</v>
      </c>
      <c r="Q16" s="40">
        <v>687.0105700000001</v>
      </c>
      <c r="R16" s="65">
        <v>455</v>
      </c>
      <c r="S16" s="64">
        <v>259</v>
      </c>
      <c r="T16" s="40">
        <v>184</v>
      </c>
      <c r="U16" s="40">
        <v>425.68</v>
      </c>
      <c r="V16" s="65">
        <v>922.43</v>
      </c>
      <c r="W16" s="64">
        <v>248.97</v>
      </c>
      <c r="X16" s="40">
        <v>474.03</v>
      </c>
      <c r="Y16" s="40">
        <v>156.66</v>
      </c>
      <c r="Z16" s="65">
        <v>172.42</v>
      </c>
      <c r="AA16" s="64">
        <v>87.91</v>
      </c>
      <c r="AB16" s="40">
        <v>272.29</v>
      </c>
      <c r="AC16" s="40">
        <v>261.78</v>
      </c>
      <c r="AD16" s="65">
        <v>142.95</v>
      </c>
      <c r="AE16" s="64">
        <v>163.36</v>
      </c>
      <c r="AF16" s="40">
        <v>604.69</v>
      </c>
      <c r="AG16" s="40">
        <v>416.51</v>
      </c>
      <c r="AH16" s="65">
        <v>1019.61</v>
      </c>
      <c r="AI16" s="64">
        <v>385.69</v>
      </c>
      <c r="AJ16" s="40">
        <v>741.95</v>
      </c>
      <c r="AK16" s="40">
        <v>320.74</v>
      </c>
      <c r="AL16" s="105">
        <v>583.25</v>
      </c>
      <c r="AM16" s="64">
        <v>247.11</v>
      </c>
      <c r="AN16" s="40">
        <v>710.85</v>
      </c>
      <c r="AO16" s="40">
        <v>693.94</v>
      </c>
      <c r="AP16" s="105">
        <v>817.22</v>
      </c>
      <c r="AQ16" s="64">
        <v>380.38</v>
      </c>
      <c r="AR16" s="40">
        <v>559.12</v>
      </c>
      <c r="AS16" s="40">
        <v>666.15</v>
      </c>
      <c r="AT16" s="105">
        <v>1226.2</v>
      </c>
      <c r="AU16" s="64">
        <v>504.08</v>
      </c>
      <c r="AV16" s="40">
        <v>665.66</v>
      </c>
      <c r="AW16" s="40">
        <v>865.53</v>
      </c>
      <c r="AX16" s="105">
        <v>1001.88</v>
      </c>
      <c r="AY16" s="64">
        <v>640.72</v>
      </c>
      <c r="AZ16" s="40">
        <v>705.86</v>
      </c>
      <c r="BA16" s="40">
        <v>474.6</v>
      </c>
      <c r="BB16" s="105">
        <v>799.02</v>
      </c>
      <c r="BC16" s="64">
        <v>634.66</v>
      </c>
      <c r="BD16" s="40">
        <v>905.51</v>
      </c>
      <c r="BE16" s="40">
        <v>1434.17</v>
      </c>
      <c r="BF16" s="105">
        <v>1251.31</v>
      </c>
      <c r="BG16" s="64">
        <v>1336.4</v>
      </c>
      <c r="BH16" s="40">
        <v>1353.77</v>
      </c>
      <c r="BI16" s="40">
        <v>785.98</v>
      </c>
      <c r="BJ16" s="105">
        <v>997.66</v>
      </c>
      <c r="BK16" s="64">
        <v>782.67</v>
      </c>
      <c r="BL16" s="40">
        <v>580.64</v>
      </c>
      <c r="BM16" s="40">
        <v>870.01</v>
      </c>
      <c r="BN16" s="105">
        <v>886.82</v>
      </c>
      <c r="BO16" s="64">
        <v>347.26</v>
      </c>
      <c r="BP16" s="40">
        <v>289.07</v>
      </c>
      <c r="BQ16" s="40">
        <v>402.35</v>
      </c>
      <c r="BR16" s="105">
        <v>968.41</v>
      </c>
      <c r="BS16" s="64">
        <v>1214.27</v>
      </c>
      <c r="BT16" s="40">
        <v>1163.93</v>
      </c>
      <c r="BU16" s="40">
        <v>957.78</v>
      </c>
      <c r="BV16" s="105">
        <v>1059.37</v>
      </c>
      <c r="BW16" s="122">
        <v>1055.43</v>
      </c>
      <c r="BX16" s="117">
        <v>880.1</v>
      </c>
      <c r="BY16" s="117">
        <v>925.52</v>
      </c>
      <c r="BZ16" s="118">
        <v>795.14</v>
      </c>
      <c r="CA16" s="122">
        <v>1311.08</v>
      </c>
      <c r="CB16" s="117">
        <v>1009.77</v>
      </c>
      <c r="CC16" s="117">
        <v>383.86</v>
      </c>
      <c r="CD16" s="118">
        <v>929.89</v>
      </c>
      <c r="CE16" s="114">
        <f aca="true" t="shared" si="0" ref="CE16:CE75">ROUND((CD16/CC16)*100-100,1)</f>
        <v>142.2</v>
      </c>
      <c r="CF16" s="114">
        <f aca="true" t="shared" si="1" ref="CF16:CF75">ROUND((CD16/BZ16)*100-100,1)</f>
        <v>16.9</v>
      </c>
      <c r="CG16" s="21"/>
    </row>
    <row r="17" spans="1:85" s="22" customFormat="1" ht="12">
      <c r="A17" s="18"/>
      <c r="B17" s="57" t="s">
        <v>34</v>
      </c>
      <c r="C17" s="66">
        <v>608.1</v>
      </c>
      <c r="D17" s="41">
        <v>473.1</v>
      </c>
      <c r="E17" s="41">
        <v>140.5</v>
      </c>
      <c r="F17" s="67">
        <v>193.7</v>
      </c>
      <c r="G17" s="66">
        <v>104.5</v>
      </c>
      <c r="H17" s="41">
        <v>299.8</v>
      </c>
      <c r="I17" s="41">
        <v>121.2</v>
      </c>
      <c r="J17" s="67">
        <v>201.8</v>
      </c>
      <c r="K17" s="66">
        <v>174.5</v>
      </c>
      <c r="L17" s="41">
        <v>173.5</v>
      </c>
      <c r="M17" s="41">
        <v>45.1</v>
      </c>
      <c r="N17" s="67">
        <v>107.6</v>
      </c>
      <c r="O17" s="66">
        <v>60.5</v>
      </c>
      <c r="P17" s="41">
        <v>27.1</v>
      </c>
      <c r="Q17" s="41">
        <v>232.55613</v>
      </c>
      <c r="R17" s="67">
        <v>51.1</v>
      </c>
      <c r="S17" s="66">
        <v>81.1</v>
      </c>
      <c r="T17" s="41">
        <v>18</v>
      </c>
      <c r="U17" s="41">
        <v>47.97</v>
      </c>
      <c r="V17" s="67">
        <v>21.72</v>
      </c>
      <c r="W17" s="66">
        <v>45.38</v>
      </c>
      <c r="X17" s="41">
        <v>61.79</v>
      </c>
      <c r="Y17" s="41">
        <v>13.02</v>
      </c>
      <c r="Z17" s="67">
        <v>11.35</v>
      </c>
      <c r="AA17" s="66">
        <v>23.38</v>
      </c>
      <c r="AB17" s="41">
        <v>86.02</v>
      </c>
      <c r="AC17" s="41">
        <v>4.64</v>
      </c>
      <c r="AD17" s="67">
        <v>17.3</v>
      </c>
      <c r="AE17" s="66">
        <v>8.25</v>
      </c>
      <c r="AF17" s="41">
        <v>41.59</v>
      </c>
      <c r="AG17" s="41">
        <v>50.01</v>
      </c>
      <c r="AH17" s="67">
        <v>62.05</v>
      </c>
      <c r="AI17" s="66">
        <v>16.22</v>
      </c>
      <c r="AJ17" s="41">
        <v>84.22</v>
      </c>
      <c r="AK17" s="41">
        <v>24.59</v>
      </c>
      <c r="AL17" s="106">
        <v>27.39</v>
      </c>
      <c r="AM17" s="66">
        <v>10.29</v>
      </c>
      <c r="AN17" s="41">
        <v>39.08</v>
      </c>
      <c r="AO17" s="41">
        <v>83.85</v>
      </c>
      <c r="AP17" s="106">
        <v>43.69</v>
      </c>
      <c r="AQ17" s="66">
        <v>43.75</v>
      </c>
      <c r="AR17" s="41">
        <v>30.53</v>
      </c>
      <c r="AS17" s="41">
        <v>30.26</v>
      </c>
      <c r="AT17" s="106">
        <v>35.38</v>
      </c>
      <c r="AU17" s="66">
        <v>56.75</v>
      </c>
      <c r="AV17" s="41">
        <v>22.93</v>
      </c>
      <c r="AW17" s="41">
        <v>30.62</v>
      </c>
      <c r="AX17" s="106">
        <v>80.95</v>
      </c>
      <c r="AY17" s="66">
        <v>32.67</v>
      </c>
      <c r="AZ17" s="41">
        <v>13.82</v>
      </c>
      <c r="BA17" s="41">
        <v>11.11</v>
      </c>
      <c r="BB17" s="106">
        <v>77.23</v>
      </c>
      <c r="BC17" s="66">
        <v>21.3</v>
      </c>
      <c r="BD17" s="41">
        <v>41.13</v>
      </c>
      <c r="BE17" s="41">
        <v>48.65</v>
      </c>
      <c r="BF17" s="106">
        <v>55.74</v>
      </c>
      <c r="BG17" s="66">
        <v>18.43</v>
      </c>
      <c r="BH17" s="41">
        <v>118.98</v>
      </c>
      <c r="BI17" s="41">
        <v>31.88</v>
      </c>
      <c r="BJ17" s="106">
        <v>70.83</v>
      </c>
      <c r="BK17" s="66">
        <v>110.63</v>
      </c>
      <c r="BL17" s="41">
        <v>13.67</v>
      </c>
      <c r="BM17" s="41">
        <v>130.35</v>
      </c>
      <c r="BN17" s="106">
        <v>50.83</v>
      </c>
      <c r="BO17" s="66">
        <v>5.42</v>
      </c>
      <c r="BP17" s="41">
        <v>9.86</v>
      </c>
      <c r="BQ17" s="41">
        <v>31.72</v>
      </c>
      <c r="BR17" s="106">
        <v>57.22</v>
      </c>
      <c r="BS17" s="66">
        <v>20.37</v>
      </c>
      <c r="BT17" s="41">
        <v>29.29</v>
      </c>
      <c r="BU17" s="41">
        <v>109.34</v>
      </c>
      <c r="BV17" s="106">
        <v>64.71</v>
      </c>
      <c r="BW17" s="66">
        <v>44.68</v>
      </c>
      <c r="BX17" s="41">
        <v>83.13</v>
      </c>
      <c r="BY17" s="41">
        <v>87.26</v>
      </c>
      <c r="BZ17" s="106">
        <v>90.01</v>
      </c>
      <c r="CA17" s="66">
        <v>21.9</v>
      </c>
      <c r="CB17" s="41">
        <v>141.82</v>
      </c>
      <c r="CC17" s="41">
        <v>30.16</v>
      </c>
      <c r="CD17" s="106">
        <v>116.89</v>
      </c>
      <c r="CE17" s="94">
        <f t="shared" si="0"/>
        <v>287.6</v>
      </c>
      <c r="CF17" s="94">
        <f t="shared" si="1"/>
        <v>29.9</v>
      </c>
      <c r="CG17" s="19"/>
    </row>
    <row r="18" spans="1:85" s="22" customFormat="1" ht="12">
      <c r="A18" s="18"/>
      <c r="B18" s="58" t="s">
        <v>35</v>
      </c>
      <c r="C18" s="68">
        <v>840.5</v>
      </c>
      <c r="D18" s="42">
        <v>772.6</v>
      </c>
      <c r="E18" s="42">
        <v>495.6</v>
      </c>
      <c r="F18" s="69">
        <v>1016.6</v>
      </c>
      <c r="G18" s="68">
        <v>555.7</v>
      </c>
      <c r="H18" s="42">
        <v>1095.6</v>
      </c>
      <c r="I18" s="42">
        <v>174.3</v>
      </c>
      <c r="J18" s="69">
        <v>513.1</v>
      </c>
      <c r="K18" s="68">
        <v>356.2</v>
      </c>
      <c r="L18" s="42">
        <v>252.3</v>
      </c>
      <c r="M18" s="42">
        <v>352.1</v>
      </c>
      <c r="N18" s="69">
        <v>235.4</v>
      </c>
      <c r="O18" s="68">
        <v>187.7</v>
      </c>
      <c r="P18" s="42">
        <v>103.8</v>
      </c>
      <c r="Q18" s="42">
        <v>283.25463</v>
      </c>
      <c r="R18" s="69">
        <v>165.1</v>
      </c>
      <c r="S18" s="68">
        <v>39.6</v>
      </c>
      <c r="T18" s="42">
        <v>51</v>
      </c>
      <c r="U18" s="42">
        <v>266.57</v>
      </c>
      <c r="V18" s="69">
        <v>322.18</v>
      </c>
      <c r="W18" s="68">
        <v>43.18</v>
      </c>
      <c r="X18" s="42">
        <v>101.16</v>
      </c>
      <c r="Y18" s="42">
        <v>53.26</v>
      </c>
      <c r="Z18" s="69">
        <v>25.31</v>
      </c>
      <c r="AA18" s="68">
        <v>11.32</v>
      </c>
      <c r="AB18" s="42">
        <v>20.64</v>
      </c>
      <c r="AC18" s="42">
        <v>83</v>
      </c>
      <c r="AD18" s="69">
        <v>80.82</v>
      </c>
      <c r="AE18" s="68">
        <v>38.06</v>
      </c>
      <c r="AF18" s="42">
        <v>41.7</v>
      </c>
      <c r="AG18" s="42">
        <v>78.11</v>
      </c>
      <c r="AH18" s="69">
        <v>34.17</v>
      </c>
      <c r="AI18" s="68">
        <v>14.14</v>
      </c>
      <c r="AJ18" s="42">
        <v>297.83</v>
      </c>
      <c r="AK18" s="42">
        <v>75.84</v>
      </c>
      <c r="AL18" s="107">
        <v>57.07</v>
      </c>
      <c r="AM18" s="68">
        <v>20.93</v>
      </c>
      <c r="AN18" s="42">
        <v>79.76</v>
      </c>
      <c r="AO18" s="42">
        <v>100.07</v>
      </c>
      <c r="AP18" s="107">
        <v>100.67</v>
      </c>
      <c r="AQ18" s="68">
        <v>37.71</v>
      </c>
      <c r="AR18" s="42">
        <v>97</v>
      </c>
      <c r="AS18" s="42">
        <v>177.42</v>
      </c>
      <c r="AT18" s="107">
        <v>163.85</v>
      </c>
      <c r="AU18" s="68">
        <v>36.32</v>
      </c>
      <c r="AV18" s="42">
        <v>18.82</v>
      </c>
      <c r="AW18" s="42">
        <v>26.9</v>
      </c>
      <c r="AX18" s="107">
        <v>66.5</v>
      </c>
      <c r="AY18" s="68">
        <v>21.85</v>
      </c>
      <c r="AZ18" s="42">
        <v>42.94</v>
      </c>
      <c r="BA18" s="42">
        <v>64.3</v>
      </c>
      <c r="BB18" s="107">
        <v>114.83</v>
      </c>
      <c r="BC18" s="68">
        <v>33.73</v>
      </c>
      <c r="BD18" s="42">
        <v>119.69</v>
      </c>
      <c r="BE18" s="42">
        <v>52.09</v>
      </c>
      <c r="BF18" s="107">
        <v>236.24</v>
      </c>
      <c r="BG18" s="68">
        <v>463.32</v>
      </c>
      <c r="BH18" s="42">
        <v>164.94</v>
      </c>
      <c r="BI18" s="42">
        <v>145.74</v>
      </c>
      <c r="BJ18" s="107">
        <v>176.5</v>
      </c>
      <c r="BK18" s="68">
        <v>44.45</v>
      </c>
      <c r="BL18" s="42">
        <v>46.3</v>
      </c>
      <c r="BM18" s="42">
        <v>38.71</v>
      </c>
      <c r="BN18" s="107">
        <v>119.12</v>
      </c>
      <c r="BO18" s="68">
        <v>71.96</v>
      </c>
      <c r="BP18" s="42">
        <v>53.03</v>
      </c>
      <c r="BQ18" s="42">
        <v>15.82</v>
      </c>
      <c r="BR18" s="107">
        <v>43.98</v>
      </c>
      <c r="BS18" s="68">
        <v>38.73</v>
      </c>
      <c r="BT18" s="42">
        <v>98.26</v>
      </c>
      <c r="BU18" s="42">
        <v>146.23</v>
      </c>
      <c r="BV18" s="107">
        <v>114.74</v>
      </c>
      <c r="BW18" s="68">
        <v>86.17</v>
      </c>
      <c r="BX18" s="42">
        <v>229.62</v>
      </c>
      <c r="BY18" s="42">
        <v>113.03</v>
      </c>
      <c r="BZ18" s="107">
        <v>34.54</v>
      </c>
      <c r="CA18" s="68">
        <v>121.13</v>
      </c>
      <c r="CB18" s="42">
        <v>128.7</v>
      </c>
      <c r="CC18" s="42">
        <v>33.45</v>
      </c>
      <c r="CD18" s="107">
        <v>70.78</v>
      </c>
      <c r="CE18" s="95">
        <f t="shared" si="0"/>
        <v>111.6</v>
      </c>
      <c r="CF18" s="95">
        <f t="shared" si="1"/>
        <v>104.9</v>
      </c>
      <c r="CG18" s="19"/>
    </row>
    <row r="19" spans="1:85" s="22" customFormat="1" ht="12">
      <c r="A19" s="18"/>
      <c r="B19" s="58" t="s">
        <v>36</v>
      </c>
      <c r="C19" s="68">
        <v>7.8</v>
      </c>
      <c r="D19" s="42">
        <v>10.4</v>
      </c>
      <c r="E19" s="42">
        <v>11.7</v>
      </c>
      <c r="F19" s="69">
        <v>34.1</v>
      </c>
      <c r="G19" s="68">
        <v>20.1</v>
      </c>
      <c r="H19" s="42">
        <v>179.4</v>
      </c>
      <c r="I19" s="42">
        <v>53.6</v>
      </c>
      <c r="J19" s="69">
        <v>26.4</v>
      </c>
      <c r="K19" s="68">
        <v>39.6</v>
      </c>
      <c r="L19" s="42">
        <v>23.2</v>
      </c>
      <c r="M19" s="42">
        <v>27.5</v>
      </c>
      <c r="N19" s="69">
        <v>57.5</v>
      </c>
      <c r="O19" s="68">
        <v>26.5</v>
      </c>
      <c r="P19" s="42">
        <v>35.3</v>
      </c>
      <c r="Q19" s="42">
        <v>44.137370000000004</v>
      </c>
      <c r="R19" s="69">
        <v>14.8</v>
      </c>
      <c r="S19" s="68">
        <v>33.9</v>
      </c>
      <c r="T19" s="42">
        <v>7.9</v>
      </c>
      <c r="U19" s="42">
        <v>16.1</v>
      </c>
      <c r="V19" s="69">
        <v>9.36</v>
      </c>
      <c r="W19" s="68">
        <v>2.39</v>
      </c>
      <c r="X19" s="42">
        <v>62.08</v>
      </c>
      <c r="Y19" s="42">
        <v>45.97</v>
      </c>
      <c r="Z19" s="69">
        <v>4.53</v>
      </c>
      <c r="AA19" s="68">
        <v>10.97</v>
      </c>
      <c r="AB19" s="42">
        <v>23.18</v>
      </c>
      <c r="AC19" s="42">
        <v>9.15</v>
      </c>
      <c r="AD19" s="69">
        <v>11.44</v>
      </c>
      <c r="AE19" s="68">
        <v>10.14</v>
      </c>
      <c r="AF19" s="42">
        <v>4.79</v>
      </c>
      <c r="AG19" s="42">
        <v>58.65</v>
      </c>
      <c r="AH19" s="69">
        <v>397.42</v>
      </c>
      <c r="AI19" s="68">
        <v>47.91</v>
      </c>
      <c r="AJ19" s="42">
        <v>37.41</v>
      </c>
      <c r="AK19" s="42">
        <v>18.03</v>
      </c>
      <c r="AL19" s="107">
        <v>28.66</v>
      </c>
      <c r="AM19" s="68">
        <v>37.87</v>
      </c>
      <c r="AN19" s="42">
        <v>57.38</v>
      </c>
      <c r="AO19" s="42">
        <v>29.53</v>
      </c>
      <c r="AP19" s="107">
        <v>36.97</v>
      </c>
      <c r="AQ19" s="68">
        <v>25.53</v>
      </c>
      <c r="AR19" s="42">
        <v>54.38</v>
      </c>
      <c r="AS19" s="42">
        <v>2.49</v>
      </c>
      <c r="AT19" s="107">
        <v>404.65</v>
      </c>
      <c r="AU19" s="68">
        <v>11</v>
      </c>
      <c r="AV19" s="42">
        <v>66.07</v>
      </c>
      <c r="AW19" s="42">
        <v>32.17</v>
      </c>
      <c r="AX19" s="107">
        <v>13.44</v>
      </c>
      <c r="AY19" s="68">
        <v>61.4</v>
      </c>
      <c r="AZ19" s="42">
        <v>45.99</v>
      </c>
      <c r="BA19" s="42">
        <v>2.28</v>
      </c>
      <c r="BB19" s="107">
        <v>40.41</v>
      </c>
      <c r="BC19" s="68">
        <v>49.23</v>
      </c>
      <c r="BD19" s="42">
        <v>12.21</v>
      </c>
      <c r="BE19" s="42">
        <v>9.66</v>
      </c>
      <c r="BF19" s="107">
        <v>42.79</v>
      </c>
      <c r="BG19" s="68">
        <v>468.14</v>
      </c>
      <c r="BH19" s="42">
        <v>29.42</v>
      </c>
      <c r="BI19" s="42">
        <v>24.44</v>
      </c>
      <c r="BJ19" s="107">
        <v>39.1</v>
      </c>
      <c r="BK19" s="68">
        <v>50.95</v>
      </c>
      <c r="BL19" s="42">
        <v>4.94</v>
      </c>
      <c r="BM19" s="42">
        <v>13.87</v>
      </c>
      <c r="BN19" s="107">
        <v>72.22</v>
      </c>
      <c r="BO19" s="68">
        <v>28.98</v>
      </c>
      <c r="BP19" s="42">
        <v>15.6</v>
      </c>
      <c r="BQ19" s="42">
        <v>12.59</v>
      </c>
      <c r="BR19" s="107">
        <v>66.2</v>
      </c>
      <c r="BS19" s="68">
        <v>13.96</v>
      </c>
      <c r="BT19" s="42">
        <v>105.92</v>
      </c>
      <c r="BU19" s="42">
        <v>25.57</v>
      </c>
      <c r="BV19" s="107">
        <v>42.78</v>
      </c>
      <c r="BW19" s="68">
        <v>18.31</v>
      </c>
      <c r="BX19" s="42">
        <v>84.46</v>
      </c>
      <c r="BY19" s="42">
        <v>39.45</v>
      </c>
      <c r="BZ19" s="107">
        <v>45.81</v>
      </c>
      <c r="CA19" s="68">
        <v>9.98</v>
      </c>
      <c r="CB19" s="42">
        <v>19.33</v>
      </c>
      <c r="CC19" s="42">
        <v>22.77</v>
      </c>
      <c r="CD19" s="107">
        <v>170.37</v>
      </c>
      <c r="CE19" s="95">
        <f t="shared" si="0"/>
        <v>648.2</v>
      </c>
      <c r="CF19" s="95">
        <f t="shared" si="1"/>
        <v>271.9</v>
      </c>
      <c r="CG19" s="19"/>
    </row>
    <row r="20" spans="1:85" s="22" customFormat="1" ht="12">
      <c r="A20" s="18"/>
      <c r="B20" s="58" t="s">
        <v>37</v>
      </c>
      <c r="C20" s="68">
        <v>45.5</v>
      </c>
      <c r="D20" s="42">
        <v>152.2</v>
      </c>
      <c r="E20" s="42">
        <v>74.4</v>
      </c>
      <c r="F20" s="69">
        <v>70.4</v>
      </c>
      <c r="G20" s="68">
        <v>52.1</v>
      </c>
      <c r="H20" s="42">
        <v>107.8</v>
      </c>
      <c r="I20" s="42">
        <v>125.3</v>
      </c>
      <c r="J20" s="69">
        <v>117.1</v>
      </c>
      <c r="K20" s="68">
        <v>25.3</v>
      </c>
      <c r="L20" s="42">
        <v>45.3</v>
      </c>
      <c r="M20" s="42">
        <v>22.7</v>
      </c>
      <c r="N20" s="69">
        <v>15.1</v>
      </c>
      <c r="O20" s="68">
        <v>54.7</v>
      </c>
      <c r="P20" s="42">
        <v>12.9</v>
      </c>
      <c r="Q20" s="42">
        <v>5.54417</v>
      </c>
      <c r="R20" s="69">
        <v>22.4</v>
      </c>
      <c r="S20" s="68">
        <v>27.5</v>
      </c>
      <c r="T20" s="42">
        <v>38.8</v>
      </c>
      <c r="U20" s="42">
        <v>12.86</v>
      </c>
      <c r="V20" s="69">
        <v>11.08</v>
      </c>
      <c r="W20" s="68">
        <v>27.02</v>
      </c>
      <c r="X20" s="42">
        <v>90.55</v>
      </c>
      <c r="Y20" s="42">
        <v>7.12</v>
      </c>
      <c r="Z20" s="69">
        <v>9.88</v>
      </c>
      <c r="AA20" s="68">
        <v>0.93</v>
      </c>
      <c r="AB20" s="42">
        <v>18.27</v>
      </c>
      <c r="AC20" s="42">
        <v>3.21</v>
      </c>
      <c r="AD20" s="69">
        <v>3.06</v>
      </c>
      <c r="AE20" s="68">
        <v>8.41</v>
      </c>
      <c r="AF20" s="42">
        <v>30.04</v>
      </c>
      <c r="AG20" s="42">
        <v>43.57</v>
      </c>
      <c r="AH20" s="69">
        <v>7.88</v>
      </c>
      <c r="AI20" s="68">
        <v>42.35</v>
      </c>
      <c r="AJ20" s="42">
        <v>31.97</v>
      </c>
      <c r="AK20" s="42">
        <v>13.09</v>
      </c>
      <c r="AL20" s="107">
        <v>20.42</v>
      </c>
      <c r="AM20" s="68">
        <v>45.6</v>
      </c>
      <c r="AN20" s="42">
        <v>41.62</v>
      </c>
      <c r="AO20" s="42">
        <v>86.52</v>
      </c>
      <c r="AP20" s="107">
        <v>130.82</v>
      </c>
      <c r="AQ20" s="68">
        <v>12.24</v>
      </c>
      <c r="AR20" s="42">
        <v>30.25</v>
      </c>
      <c r="AS20" s="42">
        <v>13.23</v>
      </c>
      <c r="AT20" s="107">
        <v>98.42</v>
      </c>
      <c r="AU20" s="68">
        <v>79.98</v>
      </c>
      <c r="AV20" s="42">
        <v>21.23</v>
      </c>
      <c r="AW20" s="42">
        <v>18.01</v>
      </c>
      <c r="AX20" s="107">
        <v>171.48</v>
      </c>
      <c r="AY20" s="68">
        <v>52.54</v>
      </c>
      <c r="AZ20" s="42">
        <v>129.69</v>
      </c>
      <c r="BA20" s="42">
        <v>8.09</v>
      </c>
      <c r="BB20" s="107">
        <v>20.56</v>
      </c>
      <c r="BC20" s="68">
        <v>50.23</v>
      </c>
      <c r="BD20" s="42">
        <v>141.31</v>
      </c>
      <c r="BE20" s="42">
        <v>309.8</v>
      </c>
      <c r="BF20" s="107">
        <v>44.69</v>
      </c>
      <c r="BG20" s="68">
        <v>47.13</v>
      </c>
      <c r="BH20" s="42">
        <v>82.7</v>
      </c>
      <c r="BI20" s="42">
        <v>117.07</v>
      </c>
      <c r="BJ20" s="107">
        <v>41.44</v>
      </c>
      <c r="BK20" s="68">
        <v>45.18</v>
      </c>
      <c r="BL20" s="42">
        <v>52.44</v>
      </c>
      <c r="BM20" s="42">
        <v>240.19</v>
      </c>
      <c r="BN20" s="107">
        <v>66.56</v>
      </c>
      <c r="BO20" s="68">
        <v>32.22</v>
      </c>
      <c r="BP20" s="42">
        <v>41.74</v>
      </c>
      <c r="BQ20" s="42">
        <v>72.5</v>
      </c>
      <c r="BR20" s="107">
        <v>100.94</v>
      </c>
      <c r="BS20" s="68">
        <v>421.15</v>
      </c>
      <c r="BT20" s="42">
        <v>64.98</v>
      </c>
      <c r="BU20" s="42">
        <v>102.27</v>
      </c>
      <c r="BV20" s="107">
        <v>158.86</v>
      </c>
      <c r="BW20" s="68">
        <v>135.48</v>
      </c>
      <c r="BX20" s="42">
        <v>53.63</v>
      </c>
      <c r="BY20" s="42">
        <v>95.19</v>
      </c>
      <c r="BZ20" s="107">
        <v>75.63</v>
      </c>
      <c r="CA20" s="68">
        <v>50.77</v>
      </c>
      <c r="CB20" s="42">
        <v>132.27</v>
      </c>
      <c r="CC20" s="42">
        <v>40.38</v>
      </c>
      <c r="CD20" s="107">
        <v>162.61</v>
      </c>
      <c r="CE20" s="95">
        <f t="shared" si="0"/>
        <v>302.7</v>
      </c>
      <c r="CF20" s="95">
        <f t="shared" si="1"/>
        <v>115</v>
      </c>
      <c r="CG20" s="19"/>
    </row>
    <row r="21" spans="1:85" s="22" customFormat="1" ht="12">
      <c r="A21" s="18"/>
      <c r="B21" s="58" t="s">
        <v>38</v>
      </c>
      <c r="C21" s="68">
        <v>322</v>
      </c>
      <c r="D21" s="42">
        <v>179.4</v>
      </c>
      <c r="E21" s="42">
        <v>63</v>
      </c>
      <c r="F21" s="69">
        <v>93.6</v>
      </c>
      <c r="G21" s="68">
        <v>138.1</v>
      </c>
      <c r="H21" s="42">
        <v>46.5</v>
      </c>
      <c r="I21" s="42">
        <v>62.6</v>
      </c>
      <c r="J21" s="69">
        <v>72.9</v>
      </c>
      <c r="K21" s="68">
        <v>83.4</v>
      </c>
      <c r="L21" s="42">
        <v>42.2</v>
      </c>
      <c r="M21" s="42">
        <v>83.7</v>
      </c>
      <c r="N21" s="69">
        <v>176.9</v>
      </c>
      <c r="O21" s="68">
        <v>43.9</v>
      </c>
      <c r="P21" s="42">
        <v>11.500000000000114</v>
      </c>
      <c r="Q21" s="42">
        <v>11.029819999999999</v>
      </c>
      <c r="R21" s="69">
        <v>7.8</v>
      </c>
      <c r="S21" s="68">
        <v>2.1</v>
      </c>
      <c r="T21" s="42">
        <v>36.7</v>
      </c>
      <c r="U21" s="42">
        <v>14.45</v>
      </c>
      <c r="V21" s="69">
        <v>4.41</v>
      </c>
      <c r="W21" s="68">
        <v>16.72</v>
      </c>
      <c r="X21" s="42">
        <v>69.37</v>
      </c>
      <c r="Y21" s="42">
        <v>3.3</v>
      </c>
      <c r="Z21" s="69">
        <v>25.45</v>
      </c>
      <c r="AA21" s="68">
        <v>0.24</v>
      </c>
      <c r="AB21" s="42">
        <v>1.22</v>
      </c>
      <c r="AC21" s="42">
        <v>28.2</v>
      </c>
      <c r="AD21" s="69">
        <v>1.53</v>
      </c>
      <c r="AE21" s="68">
        <v>4.63</v>
      </c>
      <c r="AF21" s="42">
        <v>72.33</v>
      </c>
      <c r="AG21" s="42">
        <v>39.79</v>
      </c>
      <c r="AH21" s="69">
        <v>12.84</v>
      </c>
      <c r="AI21" s="68">
        <v>23.71</v>
      </c>
      <c r="AJ21" s="42">
        <v>9.36</v>
      </c>
      <c r="AK21" s="42">
        <v>13.28</v>
      </c>
      <c r="AL21" s="107">
        <v>42.51</v>
      </c>
      <c r="AM21" s="68">
        <v>3.73</v>
      </c>
      <c r="AN21" s="42">
        <v>11.86</v>
      </c>
      <c r="AO21" s="42">
        <v>85.25</v>
      </c>
      <c r="AP21" s="107">
        <v>121.94</v>
      </c>
      <c r="AQ21" s="68">
        <v>57.17</v>
      </c>
      <c r="AR21" s="42">
        <v>24.07</v>
      </c>
      <c r="AS21" s="42">
        <v>7.66</v>
      </c>
      <c r="AT21" s="107">
        <v>31.63</v>
      </c>
      <c r="AU21" s="68">
        <v>9.73</v>
      </c>
      <c r="AV21" s="42">
        <v>42.26</v>
      </c>
      <c r="AW21" s="42">
        <v>248.08</v>
      </c>
      <c r="AX21" s="107">
        <v>25.18</v>
      </c>
      <c r="AY21" s="68">
        <v>3.13</v>
      </c>
      <c r="AZ21" s="42">
        <v>7.53</v>
      </c>
      <c r="BA21" s="42">
        <v>2.4</v>
      </c>
      <c r="BB21" s="107">
        <v>17.36</v>
      </c>
      <c r="BC21" s="68">
        <v>28.7</v>
      </c>
      <c r="BD21" s="42">
        <v>76.28</v>
      </c>
      <c r="BE21" s="42">
        <v>18.9</v>
      </c>
      <c r="BF21" s="107">
        <v>27.57</v>
      </c>
      <c r="BG21" s="68">
        <v>17.86</v>
      </c>
      <c r="BH21" s="42">
        <v>6.87</v>
      </c>
      <c r="BI21" s="42">
        <v>15.37</v>
      </c>
      <c r="BJ21" s="107">
        <v>73.41</v>
      </c>
      <c r="BK21" s="68">
        <v>9.29</v>
      </c>
      <c r="BL21" s="42">
        <v>26.76</v>
      </c>
      <c r="BM21" s="42">
        <v>21.2</v>
      </c>
      <c r="BN21" s="107">
        <v>42.8</v>
      </c>
      <c r="BO21" s="68">
        <v>7.81</v>
      </c>
      <c r="BP21" s="42">
        <v>9.01</v>
      </c>
      <c r="BQ21" s="42">
        <v>17.26</v>
      </c>
      <c r="BR21" s="107">
        <v>86.21</v>
      </c>
      <c r="BS21" s="68">
        <v>7.34</v>
      </c>
      <c r="BT21" s="42">
        <v>77.57</v>
      </c>
      <c r="BU21" s="42">
        <v>22.82</v>
      </c>
      <c r="BV21" s="107">
        <v>21.89</v>
      </c>
      <c r="BW21" s="68">
        <v>127.09</v>
      </c>
      <c r="BX21" s="42">
        <v>39.52</v>
      </c>
      <c r="BY21" s="42">
        <v>8.24</v>
      </c>
      <c r="BZ21" s="107">
        <v>25.55</v>
      </c>
      <c r="CA21" s="68">
        <v>18.53</v>
      </c>
      <c r="CB21" s="42">
        <v>35.25</v>
      </c>
      <c r="CC21" s="42">
        <v>33.62</v>
      </c>
      <c r="CD21" s="107">
        <v>51.04</v>
      </c>
      <c r="CE21" s="95">
        <f t="shared" si="0"/>
        <v>51.8</v>
      </c>
      <c r="CF21" s="95">
        <f t="shared" si="1"/>
        <v>99.8</v>
      </c>
      <c r="CG21" s="19"/>
    </row>
    <row r="22" spans="1:85" s="22" customFormat="1" ht="12">
      <c r="A22" s="18"/>
      <c r="B22" s="58" t="s">
        <v>39</v>
      </c>
      <c r="C22" s="68">
        <v>27.4</v>
      </c>
      <c r="D22" s="42">
        <v>2.3</v>
      </c>
      <c r="E22" s="42">
        <v>16.9</v>
      </c>
      <c r="F22" s="69">
        <v>10.5</v>
      </c>
      <c r="G22" s="68">
        <v>15.3</v>
      </c>
      <c r="H22" s="42">
        <v>5.3</v>
      </c>
      <c r="I22" s="42">
        <v>19.1</v>
      </c>
      <c r="J22" s="69">
        <v>7.1</v>
      </c>
      <c r="K22" s="68">
        <v>36.7</v>
      </c>
      <c r="L22" s="42">
        <v>37.2</v>
      </c>
      <c r="M22" s="42">
        <v>9.7</v>
      </c>
      <c r="N22" s="69">
        <v>15.1</v>
      </c>
      <c r="O22" s="68">
        <v>24.1</v>
      </c>
      <c r="P22" s="42">
        <v>17.7</v>
      </c>
      <c r="Q22" s="42">
        <v>11.6855</v>
      </c>
      <c r="R22" s="69">
        <v>3</v>
      </c>
      <c r="S22" s="68">
        <v>25.8</v>
      </c>
      <c r="T22" s="42">
        <v>0.3</v>
      </c>
      <c r="U22" s="42">
        <v>9.97</v>
      </c>
      <c r="V22" s="69">
        <v>1.75</v>
      </c>
      <c r="W22" s="68">
        <v>9.51</v>
      </c>
      <c r="X22" s="42">
        <v>2.489999999999995</v>
      </c>
      <c r="Y22" s="42">
        <v>3.87</v>
      </c>
      <c r="Z22" s="69">
        <v>1.7399999999999949</v>
      </c>
      <c r="AA22" s="68">
        <v>1.35</v>
      </c>
      <c r="AB22" s="42">
        <v>3.62</v>
      </c>
      <c r="AC22" s="42">
        <v>3.12</v>
      </c>
      <c r="AD22" s="69">
        <v>2.35</v>
      </c>
      <c r="AE22" s="68">
        <v>6.89</v>
      </c>
      <c r="AF22" s="42">
        <v>16.89</v>
      </c>
      <c r="AG22" s="42">
        <v>6.74</v>
      </c>
      <c r="AH22" s="69">
        <v>54.28</v>
      </c>
      <c r="AI22" s="68">
        <v>15.17</v>
      </c>
      <c r="AJ22" s="42">
        <v>19.12</v>
      </c>
      <c r="AK22" s="42">
        <v>2.84</v>
      </c>
      <c r="AL22" s="107">
        <v>7.15</v>
      </c>
      <c r="AM22" s="68">
        <v>6.08</v>
      </c>
      <c r="AN22" s="42">
        <v>202.94</v>
      </c>
      <c r="AO22" s="42">
        <v>29.36</v>
      </c>
      <c r="AP22" s="107">
        <v>14.3</v>
      </c>
      <c r="AQ22" s="68">
        <v>11.43</v>
      </c>
      <c r="AR22" s="42">
        <v>28.12</v>
      </c>
      <c r="AS22" s="42">
        <v>19.99</v>
      </c>
      <c r="AT22" s="107">
        <v>16.1</v>
      </c>
      <c r="AU22" s="68">
        <v>14.44</v>
      </c>
      <c r="AV22" s="42">
        <v>14.06</v>
      </c>
      <c r="AW22" s="42">
        <v>5.97</v>
      </c>
      <c r="AX22" s="107">
        <v>286.79</v>
      </c>
      <c r="AY22" s="68">
        <v>23.79</v>
      </c>
      <c r="AZ22" s="42">
        <v>19.36</v>
      </c>
      <c r="BA22" s="42">
        <v>4.06</v>
      </c>
      <c r="BB22" s="107">
        <v>39.56</v>
      </c>
      <c r="BC22" s="68">
        <v>31.54</v>
      </c>
      <c r="BD22" s="42">
        <v>40.63</v>
      </c>
      <c r="BE22" s="42">
        <v>34.62</v>
      </c>
      <c r="BF22" s="107">
        <v>10.87</v>
      </c>
      <c r="BG22" s="68">
        <v>31.4</v>
      </c>
      <c r="BH22" s="42">
        <v>25.82</v>
      </c>
      <c r="BI22" s="42">
        <v>14.22</v>
      </c>
      <c r="BJ22" s="107">
        <v>11.9</v>
      </c>
      <c r="BK22" s="68">
        <v>19.57</v>
      </c>
      <c r="BL22" s="42">
        <v>19.99</v>
      </c>
      <c r="BM22" s="42">
        <v>13.93</v>
      </c>
      <c r="BN22" s="107">
        <v>9.26</v>
      </c>
      <c r="BO22" s="68">
        <v>7.01</v>
      </c>
      <c r="BP22" s="42">
        <v>1.87</v>
      </c>
      <c r="BQ22" s="42">
        <v>14.64</v>
      </c>
      <c r="BR22" s="107">
        <v>20.41</v>
      </c>
      <c r="BS22" s="68">
        <v>12.94</v>
      </c>
      <c r="BT22" s="42">
        <v>46.11</v>
      </c>
      <c r="BU22" s="42">
        <v>68.31</v>
      </c>
      <c r="BV22" s="107">
        <v>32.43</v>
      </c>
      <c r="BW22" s="68">
        <v>119.91</v>
      </c>
      <c r="BX22" s="42">
        <v>5.54</v>
      </c>
      <c r="BY22" s="42">
        <v>176.72</v>
      </c>
      <c r="BZ22" s="107">
        <v>14.91</v>
      </c>
      <c r="CA22" s="68">
        <v>91.09</v>
      </c>
      <c r="CB22" s="42">
        <v>9.01</v>
      </c>
      <c r="CC22" s="42">
        <v>6.73</v>
      </c>
      <c r="CD22" s="107">
        <v>54.88</v>
      </c>
      <c r="CE22" s="95">
        <f t="shared" si="0"/>
        <v>715.5</v>
      </c>
      <c r="CF22" s="95">
        <f t="shared" si="1"/>
        <v>268.1</v>
      </c>
      <c r="CG22" s="19"/>
    </row>
    <row r="23" spans="1:85" s="22" customFormat="1" ht="12">
      <c r="A23" s="18"/>
      <c r="B23" s="58" t="s">
        <v>40</v>
      </c>
      <c r="C23" s="68">
        <v>171.4</v>
      </c>
      <c r="D23" s="42">
        <v>729.4</v>
      </c>
      <c r="E23" s="42">
        <v>84.2</v>
      </c>
      <c r="F23" s="69">
        <v>296.5</v>
      </c>
      <c r="G23" s="68">
        <v>136.1</v>
      </c>
      <c r="H23" s="42">
        <v>120.5</v>
      </c>
      <c r="I23" s="42">
        <v>113.7</v>
      </c>
      <c r="J23" s="69">
        <v>46.1</v>
      </c>
      <c r="K23" s="68">
        <v>60.9</v>
      </c>
      <c r="L23" s="42">
        <v>131.7</v>
      </c>
      <c r="M23" s="42">
        <v>123.7</v>
      </c>
      <c r="N23" s="69">
        <v>278.4</v>
      </c>
      <c r="O23" s="68">
        <v>67.9</v>
      </c>
      <c r="P23" s="42">
        <v>181.9</v>
      </c>
      <c r="Q23" s="42">
        <v>32.38133</v>
      </c>
      <c r="R23" s="69">
        <v>29.9</v>
      </c>
      <c r="S23" s="68">
        <v>18.4</v>
      </c>
      <c r="T23" s="42">
        <v>21.8</v>
      </c>
      <c r="U23" s="42">
        <v>14.3</v>
      </c>
      <c r="V23" s="69">
        <v>536.05</v>
      </c>
      <c r="W23" s="68">
        <v>88.19</v>
      </c>
      <c r="X23" s="42">
        <v>73.57</v>
      </c>
      <c r="Y23" s="42">
        <v>9.600000000000023</v>
      </c>
      <c r="Z23" s="69">
        <v>71.15</v>
      </c>
      <c r="AA23" s="68">
        <v>27.11</v>
      </c>
      <c r="AB23" s="42">
        <v>65.21</v>
      </c>
      <c r="AC23" s="42">
        <v>82.39</v>
      </c>
      <c r="AD23" s="69">
        <v>11.89</v>
      </c>
      <c r="AE23" s="68">
        <v>68.97</v>
      </c>
      <c r="AF23" s="42">
        <v>228.64</v>
      </c>
      <c r="AG23" s="42">
        <v>65.49</v>
      </c>
      <c r="AH23" s="69">
        <v>285.84</v>
      </c>
      <c r="AI23" s="68">
        <v>200.83</v>
      </c>
      <c r="AJ23" s="42">
        <v>196.6</v>
      </c>
      <c r="AK23" s="42">
        <v>107.36</v>
      </c>
      <c r="AL23" s="107">
        <v>275.22</v>
      </c>
      <c r="AM23" s="68">
        <v>75.71</v>
      </c>
      <c r="AN23" s="42">
        <v>130.89</v>
      </c>
      <c r="AO23" s="42">
        <v>139.66</v>
      </c>
      <c r="AP23" s="107">
        <v>210.74</v>
      </c>
      <c r="AQ23" s="68">
        <v>141.89</v>
      </c>
      <c r="AR23" s="42">
        <v>202.05</v>
      </c>
      <c r="AS23" s="42">
        <v>259.96</v>
      </c>
      <c r="AT23" s="107">
        <v>358.42</v>
      </c>
      <c r="AU23" s="68">
        <v>160.1</v>
      </c>
      <c r="AV23" s="42">
        <v>395.83</v>
      </c>
      <c r="AW23" s="42">
        <v>169.1</v>
      </c>
      <c r="AX23" s="107">
        <v>272.27</v>
      </c>
      <c r="AY23" s="68">
        <v>218.83</v>
      </c>
      <c r="AZ23" s="42">
        <v>339.41</v>
      </c>
      <c r="BA23" s="42">
        <v>304.87</v>
      </c>
      <c r="BB23" s="107">
        <v>428.42</v>
      </c>
      <c r="BC23" s="68">
        <v>365.34</v>
      </c>
      <c r="BD23" s="42">
        <v>314.07</v>
      </c>
      <c r="BE23" s="42">
        <v>553.88</v>
      </c>
      <c r="BF23" s="107">
        <v>694.31</v>
      </c>
      <c r="BG23" s="68">
        <v>227.95</v>
      </c>
      <c r="BH23" s="42">
        <v>671.85</v>
      </c>
      <c r="BI23" s="42">
        <v>407.74</v>
      </c>
      <c r="BJ23" s="107">
        <v>340.69</v>
      </c>
      <c r="BK23" s="68">
        <v>384.26</v>
      </c>
      <c r="BL23" s="42">
        <v>166.54</v>
      </c>
      <c r="BM23" s="42">
        <v>369.38</v>
      </c>
      <c r="BN23" s="107">
        <v>447.41</v>
      </c>
      <c r="BO23" s="68">
        <v>149.15</v>
      </c>
      <c r="BP23" s="42">
        <v>113.98</v>
      </c>
      <c r="BQ23" s="42">
        <v>144.43</v>
      </c>
      <c r="BR23" s="107">
        <v>415.78</v>
      </c>
      <c r="BS23" s="68">
        <v>214.12</v>
      </c>
      <c r="BT23" s="42">
        <v>458.82</v>
      </c>
      <c r="BU23" s="42">
        <v>324.47</v>
      </c>
      <c r="BV23" s="107">
        <v>351.31</v>
      </c>
      <c r="BW23" s="68">
        <v>369.87</v>
      </c>
      <c r="BX23" s="42">
        <v>240.3</v>
      </c>
      <c r="BY23" s="42">
        <v>340.16</v>
      </c>
      <c r="BZ23" s="107">
        <v>368.53</v>
      </c>
      <c r="CA23" s="68">
        <v>914.8</v>
      </c>
      <c r="CB23" s="42">
        <v>243.32</v>
      </c>
      <c r="CC23" s="42">
        <v>135.01</v>
      </c>
      <c r="CD23" s="107">
        <v>202.29</v>
      </c>
      <c r="CE23" s="95">
        <f t="shared" si="0"/>
        <v>49.8</v>
      </c>
      <c r="CF23" s="95">
        <f t="shared" si="1"/>
        <v>-45.1</v>
      </c>
      <c r="CG23" s="19"/>
    </row>
    <row r="24" spans="1:85" s="22" customFormat="1" ht="12">
      <c r="A24" s="18"/>
      <c r="B24" s="58" t="s">
        <v>41</v>
      </c>
      <c r="C24" s="68">
        <v>490.4</v>
      </c>
      <c r="D24" s="42">
        <v>350.1</v>
      </c>
      <c r="E24" s="42">
        <v>271.4</v>
      </c>
      <c r="F24" s="69">
        <v>367.2</v>
      </c>
      <c r="G24" s="68">
        <v>249.8</v>
      </c>
      <c r="H24" s="42">
        <v>302.1</v>
      </c>
      <c r="I24" s="42">
        <v>466.4</v>
      </c>
      <c r="J24" s="69">
        <v>228.9</v>
      </c>
      <c r="K24" s="68">
        <v>176.6</v>
      </c>
      <c r="L24" s="42">
        <v>364.5</v>
      </c>
      <c r="M24" s="42">
        <v>571.8</v>
      </c>
      <c r="N24" s="69">
        <v>258.6</v>
      </c>
      <c r="O24" s="68">
        <v>327</v>
      </c>
      <c r="P24" s="42">
        <v>329.9</v>
      </c>
      <c r="Q24" s="42">
        <v>66.42161999999999</v>
      </c>
      <c r="R24" s="69">
        <v>160.9</v>
      </c>
      <c r="S24" s="68">
        <v>30.6</v>
      </c>
      <c r="T24" s="42">
        <v>9.5</v>
      </c>
      <c r="U24" s="42">
        <v>43.46</v>
      </c>
      <c r="V24" s="69">
        <v>15.87</v>
      </c>
      <c r="W24" s="68">
        <v>16.57</v>
      </c>
      <c r="X24" s="42">
        <v>13.02</v>
      </c>
      <c r="Y24" s="42">
        <v>20.52</v>
      </c>
      <c r="Z24" s="69">
        <v>22.99</v>
      </c>
      <c r="AA24" s="68">
        <v>12.62</v>
      </c>
      <c r="AB24" s="42">
        <v>54.13</v>
      </c>
      <c r="AC24" s="42">
        <v>48.07</v>
      </c>
      <c r="AD24" s="69">
        <v>14.56</v>
      </c>
      <c r="AE24" s="68">
        <v>18.01</v>
      </c>
      <c r="AF24" s="42">
        <v>168.71</v>
      </c>
      <c r="AG24" s="42">
        <v>74.13</v>
      </c>
      <c r="AH24" s="69">
        <v>165.15</v>
      </c>
      <c r="AI24" s="68">
        <v>25.37</v>
      </c>
      <c r="AJ24" s="42">
        <v>65.43</v>
      </c>
      <c r="AK24" s="42">
        <v>65.7</v>
      </c>
      <c r="AL24" s="107">
        <v>124.83</v>
      </c>
      <c r="AM24" s="68">
        <v>46.9</v>
      </c>
      <c r="AN24" s="42">
        <v>147.32</v>
      </c>
      <c r="AO24" s="42">
        <v>139.69</v>
      </c>
      <c r="AP24" s="107">
        <v>158.09</v>
      </c>
      <c r="AQ24" s="68">
        <v>50.65</v>
      </c>
      <c r="AR24" s="42">
        <v>92.72</v>
      </c>
      <c r="AS24" s="42">
        <v>155.14</v>
      </c>
      <c r="AT24" s="107">
        <v>117.75</v>
      </c>
      <c r="AU24" s="68">
        <v>135.76</v>
      </c>
      <c r="AV24" s="42">
        <v>84.46</v>
      </c>
      <c r="AW24" s="42">
        <v>334.69</v>
      </c>
      <c r="AX24" s="107">
        <v>85.26</v>
      </c>
      <c r="AY24" s="68">
        <v>226.5</v>
      </c>
      <c r="AZ24" s="42">
        <v>107.13</v>
      </c>
      <c r="BA24" s="42">
        <v>77.48</v>
      </c>
      <c r="BB24" s="107">
        <v>60.64</v>
      </c>
      <c r="BC24" s="68">
        <v>54.6</v>
      </c>
      <c r="BD24" s="42">
        <v>160.2</v>
      </c>
      <c r="BE24" s="42">
        <v>406.56</v>
      </c>
      <c r="BF24" s="107">
        <v>139.12</v>
      </c>
      <c r="BG24" s="68">
        <v>62.16</v>
      </c>
      <c r="BH24" s="42">
        <v>253.18</v>
      </c>
      <c r="BI24" s="42">
        <v>29.53</v>
      </c>
      <c r="BJ24" s="107">
        <v>243.79</v>
      </c>
      <c r="BK24" s="68">
        <v>118.34</v>
      </c>
      <c r="BL24" s="42">
        <v>250.02</v>
      </c>
      <c r="BM24" s="42">
        <v>42.38</v>
      </c>
      <c r="BN24" s="107">
        <v>78.61</v>
      </c>
      <c r="BO24" s="68">
        <v>44.7</v>
      </c>
      <c r="BP24" s="42">
        <v>43.98</v>
      </c>
      <c r="BQ24" s="42">
        <v>93.4</v>
      </c>
      <c r="BR24" s="107">
        <v>177.67</v>
      </c>
      <c r="BS24" s="68">
        <v>485.66</v>
      </c>
      <c r="BT24" s="42">
        <v>282.98</v>
      </c>
      <c r="BU24" s="42">
        <v>158.77</v>
      </c>
      <c r="BV24" s="107">
        <v>272.65</v>
      </c>
      <c r="BW24" s="68">
        <v>153.9</v>
      </c>
      <c r="BX24" s="42">
        <v>143.91</v>
      </c>
      <c r="BY24" s="42">
        <v>65.46</v>
      </c>
      <c r="BZ24" s="107">
        <v>140.14</v>
      </c>
      <c r="CA24" s="68">
        <v>82.87</v>
      </c>
      <c r="CB24" s="42">
        <v>300.07</v>
      </c>
      <c r="CC24" s="42">
        <v>81.74</v>
      </c>
      <c r="CD24" s="107">
        <v>101.05</v>
      </c>
      <c r="CE24" s="95">
        <f t="shared" si="0"/>
        <v>23.6</v>
      </c>
      <c r="CF24" s="95">
        <f t="shared" si="1"/>
        <v>-27.9</v>
      </c>
      <c r="CG24" s="19"/>
    </row>
    <row r="25" spans="1:85" s="29" customFormat="1" ht="12.75">
      <c r="A25" s="28"/>
      <c r="B25" s="56" t="s">
        <v>9</v>
      </c>
      <c r="C25" s="64">
        <v>289.8</v>
      </c>
      <c r="D25" s="40">
        <v>500.5</v>
      </c>
      <c r="E25" s="40">
        <v>671.8</v>
      </c>
      <c r="F25" s="65">
        <v>1472.8</v>
      </c>
      <c r="G25" s="64">
        <v>908.2</v>
      </c>
      <c r="H25" s="40">
        <v>3916.3</v>
      </c>
      <c r="I25" s="40">
        <v>820.1</v>
      </c>
      <c r="J25" s="65">
        <v>1199</v>
      </c>
      <c r="K25" s="64">
        <v>511.1</v>
      </c>
      <c r="L25" s="40">
        <v>424.1</v>
      </c>
      <c r="M25" s="40">
        <v>443.5</v>
      </c>
      <c r="N25" s="65">
        <v>297.4</v>
      </c>
      <c r="O25" s="64">
        <v>276.7</v>
      </c>
      <c r="P25" s="40">
        <v>319.7</v>
      </c>
      <c r="Q25" s="40">
        <v>504.49226999999996</v>
      </c>
      <c r="R25" s="65">
        <v>211.5</v>
      </c>
      <c r="S25" s="64">
        <v>166.2</v>
      </c>
      <c r="T25" s="40">
        <v>469.8</v>
      </c>
      <c r="U25" s="40">
        <v>95.44</v>
      </c>
      <c r="V25" s="65">
        <v>277.27</v>
      </c>
      <c r="W25" s="64">
        <v>235.59</v>
      </c>
      <c r="X25" s="40">
        <v>41.07</v>
      </c>
      <c r="Y25" s="40">
        <v>48.12</v>
      </c>
      <c r="Z25" s="65">
        <v>44.28</v>
      </c>
      <c r="AA25" s="64">
        <v>27.72</v>
      </c>
      <c r="AB25" s="40">
        <v>67.06</v>
      </c>
      <c r="AC25" s="40">
        <v>134.14</v>
      </c>
      <c r="AD25" s="65">
        <v>6.02</v>
      </c>
      <c r="AE25" s="64">
        <v>34.33</v>
      </c>
      <c r="AF25" s="40">
        <v>89.66</v>
      </c>
      <c r="AG25" s="40">
        <v>29.66</v>
      </c>
      <c r="AH25" s="65">
        <v>76.23</v>
      </c>
      <c r="AI25" s="64">
        <v>36.67</v>
      </c>
      <c r="AJ25" s="40">
        <v>205.02</v>
      </c>
      <c r="AK25" s="40">
        <v>70.78</v>
      </c>
      <c r="AL25" s="105">
        <v>288.86</v>
      </c>
      <c r="AM25" s="64">
        <v>47.26</v>
      </c>
      <c r="AN25" s="40">
        <v>112.54</v>
      </c>
      <c r="AO25" s="40">
        <v>62.96</v>
      </c>
      <c r="AP25" s="105">
        <v>36.99</v>
      </c>
      <c r="AQ25" s="64">
        <v>48.63</v>
      </c>
      <c r="AR25" s="40">
        <v>130.73</v>
      </c>
      <c r="AS25" s="40">
        <v>70.03</v>
      </c>
      <c r="AT25" s="105">
        <v>32.14</v>
      </c>
      <c r="AU25" s="64">
        <v>70.96</v>
      </c>
      <c r="AV25" s="40">
        <v>98.9</v>
      </c>
      <c r="AW25" s="40">
        <v>86.21</v>
      </c>
      <c r="AX25" s="105">
        <v>228.57</v>
      </c>
      <c r="AY25" s="64">
        <v>305.81</v>
      </c>
      <c r="AZ25" s="40">
        <v>273.95</v>
      </c>
      <c r="BA25" s="40">
        <v>188.79</v>
      </c>
      <c r="BB25" s="105">
        <v>137.29</v>
      </c>
      <c r="BC25" s="64">
        <v>287.56</v>
      </c>
      <c r="BD25" s="40">
        <v>144.36</v>
      </c>
      <c r="BE25" s="40">
        <v>95.29</v>
      </c>
      <c r="BF25" s="105">
        <v>119.61</v>
      </c>
      <c r="BG25" s="64">
        <v>138.6</v>
      </c>
      <c r="BH25" s="40">
        <v>98.63</v>
      </c>
      <c r="BI25" s="40">
        <v>127.03</v>
      </c>
      <c r="BJ25" s="105">
        <v>204.79</v>
      </c>
      <c r="BK25" s="64">
        <v>217.13</v>
      </c>
      <c r="BL25" s="40">
        <v>97.25</v>
      </c>
      <c r="BM25" s="40">
        <v>70.76</v>
      </c>
      <c r="BN25" s="105">
        <v>144.34</v>
      </c>
      <c r="BO25" s="64">
        <v>143.83</v>
      </c>
      <c r="BP25" s="40">
        <v>30.19</v>
      </c>
      <c r="BQ25" s="40">
        <v>39.49</v>
      </c>
      <c r="BR25" s="105">
        <v>162.44</v>
      </c>
      <c r="BS25" s="64">
        <v>142.05</v>
      </c>
      <c r="BT25" s="40">
        <v>247.22</v>
      </c>
      <c r="BU25" s="40">
        <v>611.33</v>
      </c>
      <c r="BV25" s="105">
        <v>411.25</v>
      </c>
      <c r="BW25" s="122">
        <v>112.16</v>
      </c>
      <c r="BX25" s="117">
        <v>209.46</v>
      </c>
      <c r="BY25" s="117">
        <v>132.62</v>
      </c>
      <c r="BZ25" s="118">
        <v>102.79</v>
      </c>
      <c r="CA25" s="122">
        <v>358.6</v>
      </c>
      <c r="CB25" s="117">
        <v>273.61</v>
      </c>
      <c r="CC25" s="117">
        <v>73.47</v>
      </c>
      <c r="CD25" s="118">
        <v>165.57</v>
      </c>
      <c r="CE25" s="114">
        <f t="shared" si="0"/>
        <v>125.4</v>
      </c>
      <c r="CF25" s="114">
        <f t="shared" si="1"/>
        <v>61.1</v>
      </c>
      <c r="CG25" s="21"/>
    </row>
    <row r="26" spans="1:85" s="22" customFormat="1" ht="12">
      <c r="A26" s="18"/>
      <c r="B26" s="57" t="s">
        <v>42</v>
      </c>
      <c r="C26" s="66">
        <v>106.1</v>
      </c>
      <c r="D26" s="41">
        <v>109.6</v>
      </c>
      <c r="E26" s="41">
        <v>111.5</v>
      </c>
      <c r="F26" s="67">
        <v>240.9</v>
      </c>
      <c r="G26" s="66">
        <v>102.5</v>
      </c>
      <c r="H26" s="41">
        <v>3013.7</v>
      </c>
      <c r="I26" s="41">
        <v>97.6</v>
      </c>
      <c r="J26" s="67">
        <v>69.2</v>
      </c>
      <c r="K26" s="66">
        <v>81.6</v>
      </c>
      <c r="L26" s="41">
        <v>56.2</v>
      </c>
      <c r="M26" s="41">
        <v>10</v>
      </c>
      <c r="N26" s="67">
        <v>22.8</v>
      </c>
      <c r="O26" s="66">
        <v>27.8</v>
      </c>
      <c r="P26" s="41">
        <v>37.8</v>
      </c>
      <c r="Q26" s="41">
        <v>116.06257000000001</v>
      </c>
      <c r="R26" s="67">
        <v>26.3</v>
      </c>
      <c r="S26" s="66">
        <v>35.9</v>
      </c>
      <c r="T26" s="41">
        <v>11</v>
      </c>
      <c r="U26" s="41">
        <v>10.52</v>
      </c>
      <c r="V26" s="67">
        <v>23.68</v>
      </c>
      <c r="W26" s="66">
        <v>0</v>
      </c>
      <c r="X26" s="41">
        <v>11.78</v>
      </c>
      <c r="Y26" s="41">
        <v>10.84</v>
      </c>
      <c r="Z26" s="67">
        <v>9.570000000000007</v>
      </c>
      <c r="AA26" s="66">
        <v>2.24</v>
      </c>
      <c r="AB26" s="41">
        <v>12.86</v>
      </c>
      <c r="AC26" s="41">
        <v>7.28</v>
      </c>
      <c r="AD26" s="67">
        <v>3.1</v>
      </c>
      <c r="AE26" s="66">
        <v>13.93</v>
      </c>
      <c r="AF26" s="41">
        <v>3.79</v>
      </c>
      <c r="AG26" s="41">
        <v>4.17</v>
      </c>
      <c r="AH26" s="67">
        <v>19.53</v>
      </c>
      <c r="AI26" s="66">
        <v>19.3</v>
      </c>
      <c r="AJ26" s="41">
        <v>23.07</v>
      </c>
      <c r="AK26" s="41">
        <v>30.46</v>
      </c>
      <c r="AL26" s="106">
        <v>12.67</v>
      </c>
      <c r="AM26" s="66">
        <v>7.91</v>
      </c>
      <c r="AN26" s="41">
        <v>3.82</v>
      </c>
      <c r="AO26" s="41">
        <v>9.2</v>
      </c>
      <c r="AP26" s="106">
        <v>1.17</v>
      </c>
      <c r="AQ26" s="66">
        <v>7.94</v>
      </c>
      <c r="AR26" s="41">
        <v>17.17</v>
      </c>
      <c r="AS26" s="41">
        <v>4.91</v>
      </c>
      <c r="AT26" s="106">
        <v>20.17</v>
      </c>
      <c r="AU26" s="66">
        <v>37.34</v>
      </c>
      <c r="AV26" s="41">
        <v>8.28</v>
      </c>
      <c r="AW26" s="41">
        <v>12.2</v>
      </c>
      <c r="AX26" s="106">
        <v>47.13</v>
      </c>
      <c r="AY26" s="66">
        <v>7.7</v>
      </c>
      <c r="AZ26" s="41">
        <v>24.03</v>
      </c>
      <c r="BA26" s="41">
        <v>4.97</v>
      </c>
      <c r="BB26" s="106">
        <v>11.53</v>
      </c>
      <c r="BC26" s="66">
        <v>50.49</v>
      </c>
      <c r="BD26" s="41">
        <v>1.88</v>
      </c>
      <c r="BE26" s="41">
        <v>21.83</v>
      </c>
      <c r="BF26" s="106">
        <v>5.54</v>
      </c>
      <c r="BG26" s="66">
        <v>57.97</v>
      </c>
      <c r="BH26" s="41">
        <v>45.31</v>
      </c>
      <c r="BI26" s="41">
        <v>39.73</v>
      </c>
      <c r="BJ26" s="106">
        <v>46.47</v>
      </c>
      <c r="BK26" s="66">
        <v>0.96</v>
      </c>
      <c r="BL26" s="41">
        <v>15.33</v>
      </c>
      <c r="BM26" s="41">
        <v>7.81</v>
      </c>
      <c r="BN26" s="106">
        <v>46.86</v>
      </c>
      <c r="BO26" s="66">
        <v>47.87</v>
      </c>
      <c r="BP26" s="41">
        <v>7.13</v>
      </c>
      <c r="BQ26" s="41">
        <v>20.05</v>
      </c>
      <c r="BR26" s="106">
        <v>17.42</v>
      </c>
      <c r="BS26" s="66">
        <v>15.88</v>
      </c>
      <c r="BT26" s="41">
        <v>25.91</v>
      </c>
      <c r="BU26" s="41">
        <v>179.63</v>
      </c>
      <c r="BV26" s="106">
        <v>17.31</v>
      </c>
      <c r="BW26" s="66">
        <v>41.8</v>
      </c>
      <c r="BX26" s="41">
        <v>10.2</v>
      </c>
      <c r="BY26" s="41">
        <v>49.08</v>
      </c>
      <c r="BZ26" s="106">
        <v>38.71</v>
      </c>
      <c r="CA26" s="66">
        <v>4.51</v>
      </c>
      <c r="CB26" s="41">
        <v>44.56</v>
      </c>
      <c r="CC26" s="41">
        <v>3.15</v>
      </c>
      <c r="CD26" s="106">
        <v>107.77</v>
      </c>
      <c r="CE26" s="94">
        <f t="shared" si="0"/>
        <v>3321.3</v>
      </c>
      <c r="CF26" s="94">
        <f t="shared" si="1"/>
        <v>178.4</v>
      </c>
      <c r="CG26" s="19"/>
    </row>
    <row r="27" spans="1:85" s="22" customFormat="1" ht="12">
      <c r="A27" s="18"/>
      <c r="B27" s="58" t="s">
        <v>43</v>
      </c>
      <c r="C27" s="68">
        <v>3.8</v>
      </c>
      <c r="D27" s="42">
        <v>11.2</v>
      </c>
      <c r="E27" s="42">
        <v>2.1</v>
      </c>
      <c r="F27" s="69">
        <v>27.7</v>
      </c>
      <c r="G27" s="68">
        <v>7.3</v>
      </c>
      <c r="H27" s="42">
        <v>23.1</v>
      </c>
      <c r="I27" s="42">
        <v>6.4</v>
      </c>
      <c r="J27" s="69">
        <v>2.1</v>
      </c>
      <c r="K27" s="68">
        <v>1.5</v>
      </c>
      <c r="L27" s="42">
        <v>4.7</v>
      </c>
      <c r="M27" s="42">
        <v>2.6</v>
      </c>
      <c r="N27" s="69">
        <v>0.5</v>
      </c>
      <c r="O27" s="68">
        <v>4.4</v>
      </c>
      <c r="P27" s="42">
        <v>5.9</v>
      </c>
      <c r="Q27" s="42">
        <v>5.746</v>
      </c>
      <c r="R27" s="69">
        <v>0.6</v>
      </c>
      <c r="S27" s="68">
        <v>4.1</v>
      </c>
      <c r="T27" s="42">
        <v>0.7</v>
      </c>
      <c r="U27" s="42">
        <v>0.17</v>
      </c>
      <c r="V27" s="69">
        <v>3.42</v>
      </c>
      <c r="W27" s="68">
        <v>0</v>
      </c>
      <c r="X27" s="42">
        <v>0</v>
      </c>
      <c r="Y27" s="42">
        <v>0</v>
      </c>
      <c r="Z27" s="69">
        <v>10.88</v>
      </c>
      <c r="AA27" s="68">
        <v>1.72</v>
      </c>
      <c r="AB27" s="42">
        <v>2.35</v>
      </c>
      <c r="AC27" s="42">
        <v>0</v>
      </c>
      <c r="AD27" s="69">
        <v>0</v>
      </c>
      <c r="AE27" s="68">
        <v>4.76</v>
      </c>
      <c r="AF27" s="42">
        <v>0.37</v>
      </c>
      <c r="AG27" s="42">
        <v>0</v>
      </c>
      <c r="AH27" s="69">
        <v>4.26</v>
      </c>
      <c r="AI27" s="68">
        <v>0.38</v>
      </c>
      <c r="AJ27" s="42">
        <v>1.53</v>
      </c>
      <c r="AK27" s="42">
        <v>5.18</v>
      </c>
      <c r="AL27" s="107">
        <v>8.55</v>
      </c>
      <c r="AM27" s="68">
        <v>1.44</v>
      </c>
      <c r="AN27" s="42">
        <v>5.34</v>
      </c>
      <c r="AO27" s="42">
        <v>0.93</v>
      </c>
      <c r="AP27" s="107">
        <v>5.27</v>
      </c>
      <c r="AQ27" s="68">
        <v>22.41</v>
      </c>
      <c r="AR27" s="42">
        <v>0.13</v>
      </c>
      <c r="AS27" s="42">
        <v>25.91</v>
      </c>
      <c r="AT27" s="107">
        <v>5.14</v>
      </c>
      <c r="AU27" s="68">
        <v>0</v>
      </c>
      <c r="AV27" s="42">
        <v>0</v>
      </c>
      <c r="AW27" s="42">
        <v>3.6</v>
      </c>
      <c r="AX27" s="107">
        <v>16.21</v>
      </c>
      <c r="AY27" s="68">
        <v>0.1</v>
      </c>
      <c r="AZ27" s="42">
        <v>60.86</v>
      </c>
      <c r="BA27" s="42">
        <v>0.76</v>
      </c>
      <c r="BB27" s="107">
        <v>1.16</v>
      </c>
      <c r="BC27" s="68">
        <v>1.57</v>
      </c>
      <c r="BD27" s="42">
        <v>3.75</v>
      </c>
      <c r="BE27" s="42">
        <v>1.47</v>
      </c>
      <c r="BF27" s="107">
        <v>2.79</v>
      </c>
      <c r="BG27" s="68">
        <v>5.18</v>
      </c>
      <c r="BH27" s="42">
        <v>0</v>
      </c>
      <c r="BI27" s="42">
        <v>5.87</v>
      </c>
      <c r="BJ27" s="107">
        <v>9.36</v>
      </c>
      <c r="BK27" s="68">
        <v>0.1</v>
      </c>
      <c r="BL27" s="42">
        <v>46.28</v>
      </c>
      <c r="BM27" s="42">
        <v>0.13</v>
      </c>
      <c r="BN27" s="107">
        <v>0</v>
      </c>
      <c r="BO27" s="68">
        <v>0</v>
      </c>
      <c r="BP27" s="42">
        <v>1.2</v>
      </c>
      <c r="BQ27" s="42">
        <v>5.8</v>
      </c>
      <c r="BR27" s="107">
        <v>2.33</v>
      </c>
      <c r="BS27" s="68">
        <v>19.59</v>
      </c>
      <c r="BT27" s="42">
        <v>7.73</v>
      </c>
      <c r="BU27" s="42">
        <v>0.75</v>
      </c>
      <c r="BV27" s="107">
        <v>33.21</v>
      </c>
      <c r="BW27" s="68">
        <v>21.79</v>
      </c>
      <c r="BX27" s="42">
        <v>40.33</v>
      </c>
      <c r="BY27" s="42">
        <v>18.87</v>
      </c>
      <c r="BZ27" s="107">
        <v>7.33</v>
      </c>
      <c r="CA27" s="68">
        <v>80.47</v>
      </c>
      <c r="CB27" s="42">
        <v>74.35</v>
      </c>
      <c r="CC27" s="42">
        <v>0</v>
      </c>
      <c r="CD27" s="107">
        <v>3.72</v>
      </c>
      <c r="CE27" s="95" t="s">
        <v>98</v>
      </c>
      <c r="CF27" s="95">
        <f t="shared" si="1"/>
        <v>-49.2</v>
      </c>
      <c r="CG27" s="19"/>
    </row>
    <row r="28" spans="1:85" s="22" customFormat="1" ht="12">
      <c r="A28" s="18"/>
      <c r="B28" s="58" t="s">
        <v>44</v>
      </c>
      <c r="C28" s="68">
        <v>179.9</v>
      </c>
      <c r="D28" s="42">
        <v>379.7</v>
      </c>
      <c r="E28" s="42">
        <v>558.2</v>
      </c>
      <c r="F28" s="69">
        <v>1204.2</v>
      </c>
      <c r="G28" s="68">
        <v>798.4</v>
      </c>
      <c r="H28" s="42">
        <v>879.5</v>
      </c>
      <c r="I28" s="42">
        <v>716.1</v>
      </c>
      <c r="J28" s="69">
        <v>1127.7</v>
      </c>
      <c r="K28" s="68">
        <v>428</v>
      </c>
      <c r="L28" s="42">
        <v>363.2</v>
      </c>
      <c r="M28" s="42">
        <v>430.9</v>
      </c>
      <c r="N28" s="69">
        <v>274.1</v>
      </c>
      <c r="O28" s="68">
        <v>244.5</v>
      </c>
      <c r="P28" s="42">
        <v>276</v>
      </c>
      <c r="Q28" s="42">
        <v>382.6837</v>
      </c>
      <c r="R28" s="69">
        <v>184.6</v>
      </c>
      <c r="S28" s="68">
        <v>126.2</v>
      </c>
      <c r="T28" s="42">
        <v>458.1</v>
      </c>
      <c r="U28" s="42">
        <v>84.76</v>
      </c>
      <c r="V28" s="69">
        <v>250.17</v>
      </c>
      <c r="W28" s="68">
        <v>235.59</v>
      </c>
      <c r="X28" s="42">
        <v>29.29</v>
      </c>
      <c r="Y28" s="42">
        <v>37.27</v>
      </c>
      <c r="Z28" s="69">
        <v>23.83</v>
      </c>
      <c r="AA28" s="68">
        <v>23.77</v>
      </c>
      <c r="AB28" s="42">
        <v>51.86</v>
      </c>
      <c r="AC28" s="42">
        <v>126.86</v>
      </c>
      <c r="AD28" s="69">
        <v>2.93</v>
      </c>
      <c r="AE28" s="68">
        <v>15.63</v>
      </c>
      <c r="AF28" s="42">
        <v>85.5</v>
      </c>
      <c r="AG28" s="42">
        <v>25.49</v>
      </c>
      <c r="AH28" s="69">
        <v>52.44</v>
      </c>
      <c r="AI28" s="68">
        <v>16.98</v>
      </c>
      <c r="AJ28" s="42">
        <v>180.42</v>
      </c>
      <c r="AK28" s="42">
        <v>35.14</v>
      </c>
      <c r="AL28" s="107">
        <v>267.64</v>
      </c>
      <c r="AM28" s="68">
        <v>37.91</v>
      </c>
      <c r="AN28" s="42">
        <v>103.38</v>
      </c>
      <c r="AO28" s="42">
        <v>52.83</v>
      </c>
      <c r="AP28" s="107">
        <v>30.56</v>
      </c>
      <c r="AQ28" s="68">
        <v>18.29</v>
      </c>
      <c r="AR28" s="42">
        <v>113.44</v>
      </c>
      <c r="AS28" s="42">
        <v>39.21</v>
      </c>
      <c r="AT28" s="107">
        <v>6.83</v>
      </c>
      <c r="AU28" s="68">
        <v>33.62</v>
      </c>
      <c r="AV28" s="42">
        <v>90.61</v>
      </c>
      <c r="AW28" s="42">
        <v>70.41</v>
      </c>
      <c r="AX28" s="107">
        <v>165.23</v>
      </c>
      <c r="AY28" s="68">
        <v>298.01</v>
      </c>
      <c r="AZ28" s="42">
        <v>189.05</v>
      </c>
      <c r="BA28" s="42">
        <v>183.06</v>
      </c>
      <c r="BB28" s="107">
        <v>124.6</v>
      </c>
      <c r="BC28" s="68">
        <v>235.49</v>
      </c>
      <c r="BD28" s="42">
        <v>138.73</v>
      </c>
      <c r="BE28" s="42">
        <v>71.99</v>
      </c>
      <c r="BF28" s="107">
        <v>111.28</v>
      </c>
      <c r="BG28" s="68">
        <v>75.45</v>
      </c>
      <c r="BH28" s="42">
        <v>53.31</v>
      </c>
      <c r="BI28" s="42">
        <v>81.42</v>
      </c>
      <c r="BJ28" s="107">
        <v>148.97</v>
      </c>
      <c r="BK28" s="68">
        <v>216.07</v>
      </c>
      <c r="BL28" s="42">
        <v>35.64</v>
      </c>
      <c r="BM28" s="42">
        <v>62.83</v>
      </c>
      <c r="BN28" s="107">
        <v>97.48</v>
      </c>
      <c r="BO28" s="68">
        <v>95.97</v>
      </c>
      <c r="BP28" s="42">
        <v>21.85</v>
      </c>
      <c r="BQ28" s="42">
        <v>13.65</v>
      </c>
      <c r="BR28" s="107">
        <v>142.7</v>
      </c>
      <c r="BS28" s="68">
        <v>106.58</v>
      </c>
      <c r="BT28" s="42">
        <v>213.59</v>
      </c>
      <c r="BU28" s="42">
        <v>430.95</v>
      </c>
      <c r="BV28" s="107">
        <v>360.73</v>
      </c>
      <c r="BW28" s="68">
        <v>48.57</v>
      </c>
      <c r="BX28" s="42">
        <v>158.93</v>
      </c>
      <c r="BY28" s="42">
        <v>64.67</v>
      </c>
      <c r="BZ28" s="107">
        <v>56.75</v>
      </c>
      <c r="CA28" s="68">
        <v>273.62</v>
      </c>
      <c r="CB28" s="42">
        <v>154.71</v>
      </c>
      <c r="CC28" s="42">
        <v>70.32</v>
      </c>
      <c r="CD28" s="107">
        <v>54.08</v>
      </c>
      <c r="CE28" s="95">
        <f t="shared" si="0"/>
        <v>-23.1</v>
      </c>
      <c r="CF28" s="95">
        <f t="shared" si="1"/>
        <v>-4.7</v>
      </c>
      <c r="CG28" s="19"/>
    </row>
    <row r="29" spans="1:85" s="29" customFormat="1" ht="12.75">
      <c r="A29" s="28"/>
      <c r="B29" s="56" t="s">
        <v>45</v>
      </c>
      <c r="C29" s="64">
        <v>98.1</v>
      </c>
      <c r="D29" s="40">
        <v>108.8</v>
      </c>
      <c r="E29" s="40">
        <v>185.4</v>
      </c>
      <c r="F29" s="65">
        <v>175.3</v>
      </c>
      <c r="G29" s="64">
        <v>105.4</v>
      </c>
      <c r="H29" s="40">
        <v>155</v>
      </c>
      <c r="I29" s="40">
        <v>244.7</v>
      </c>
      <c r="J29" s="65">
        <v>316.3</v>
      </c>
      <c r="K29" s="64">
        <v>156.5</v>
      </c>
      <c r="L29" s="40">
        <v>83.5</v>
      </c>
      <c r="M29" s="40">
        <v>91.5</v>
      </c>
      <c r="N29" s="65">
        <v>204.7</v>
      </c>
      <c r="O29" s="64">
        <v>95.6</v>
      </c>
      <c r="P29" s="40">
        <v>96.4</v>
      </c>
      <c r="Q29" s="40">
        <v>127.7723</v>
      </c>
      <c r="R29" s="65">
        <v>67.3</v>
      </c>
      <c r="S29" s="64">
        <v>57.9</v>
      </c>
      <c r="T29" s="40">
        <v>131.2</v>
      </c>
      <c r="U29" s="40">
        <v>236.43</v>
      </c>
      <c r="V29" s="65">
        <v>203.23</v>
      </c>
      <c r="W29" s="64">
        <v>71.68</v>
      </c>
      <c r="X29" s="40">
        <v>103.64</v>
      </c>
      <c r="Y29" s="40">
        <v>32.64</v>
      </c>
      <c r="Z29" s="65">
        <v>22.06</v>
      </c>
      <c r="AA29" s="64">
        <v>31.39</v>
      </c>
      <c r="AB29" s="40">
        <v>36.47</v>
      </c>
      <c r="AC29" s="40">
        <v>24.78</v>
      </c>
      <c r="AD29" s="65">
        <v>33.19</v>
      </c>
      <c r="AE29" s="64">
        <v>12.5</v>
      </c>
      <c r="AF29" s="40">
        <v>60.37</v>
      </c>
      <c r="AG29" s="40">
        <v>42.24</v>
      </c>
      <c r="AH29" s="65">
        <v>32.38</v>
      </c>
      <c r="AI29" s="64">
        <v>17.65</v>
      </c>
      <c r="AJ29" s="40">
        <v>41.28</v>
      </c>
      <c r="AK29" s="40">
        <v>25.43</v>
      </c>
      <c r="AL29" s="105">
        <v>77.12</v>
      </c>
      <c r="AM29" s="64">
        <v>7.61</v>
      </c>
      <c r="AN29" s="40">
        <v>12.57</v>
      </c>
      <c r="AO29" s="40">
        <v>33.08</v>
      </c>
      <c r="AP29" s="105">
        <v>33.39</v>
      </c>
      <c r="AQ29" s="64">
        <v>1.11</v>
      </c>
      <c r="AR29" s="40">
        <v>21.8</v>
      </c>
      <c r="AS29" s="40">
        <v>17.46</v>
      </c>
      <c r="AT29" s="105">
        <v>57.9</v>
      </c>
      <c r="AU29" s="64">
        <v>67.19</v>
      </c>
      <c r="AV29" s="40">
        <v>19.47</v>
      </c>
      <c r="AW29" s="40">
        <v>17.3</v>
      </c>
      <c r="AX29" s="105">
        <v>7.59</v>
      </c>
      <c r="AY29" s="64">
        <v>68.13</v>
      </c>
      <c r="AZ29" s="40">
        <v>47.3</v>
      </c>
      <c r="BA29" s="40">
        <v>7.65</v>
      </c>
      <c r="BB29" s="105">
        <v>60.45</v>
      </c>
      <c r="BC29" s="64">
        <v>23.89</v>
      </c>
      <c r="BD29" s="40">
        <v>21.63</v>
      </c>
      <c r="BE29" s="40">
        <v>27.73</v>
      </c>
      <c r="BF29" s="105">
        <v>26.37</v>
      </c>
      <c r="BG29" s="64">
        <v>73.01</v>
      </c>
      <c r="BH29" s="40">
        <v>32.38</v>
      </c>
      <c r="BI29" s="40">
        <v>57.79</v>
      </c>
      <c r="BJ29" s="105">
        <v>23.4</v>
      </c>
      <c r="BK29" s="64">
        <v>29.21</v>
      </c>
      <c r="BL29" s="40">
        <v>27.84</v>
      </c>
      <c r="BM29" s="40">
        <v>31.86</v>
      </c>
      <c r="BN29" s="105">
        <v>44.94</v>
      </c>
      <c r="BO29" s="64">
        <v>14.27</v>
      </c>
      <c r="BP29" s="40">
        <v>21.41</v>
      </c>
      <c r="BQ29" s="40">
        <v>23.77</v>
      </c>
      <c r="BR29" s="105">
        <v>84.03</v>
      </c>
      <c r="BS29" s="64">
        <v>60.25</v>
      </c>
      <c r="BT29" s="40">
        <v>79.71</v>
      </c>
      <c r="BU29" s="40">
        <v>207.18</v>
      </c>
      <c r="BV29" s="105">
        <v>34.65</v>
      </c>
      <c r="BW29" s="122">
        <v>131.07</v>
      </c>
      <c r="BX29" s="117">
        <v>99.08</v>
      </c>
      <c r="BY29" s="117">
        <v>26.22</v>
      </c>
      <c r="BZ29" s="118">
        <v>52.12</v>
      </c>
      <c r="CA29" s="122">
        <v>44.39</v>
      </c>
      <c r="CB29" s="117">
        <v>64.77</v>
      </c>
      <c r="CC29" s="117">
        <v>15.88</v>
      </c>
      <c r="CD29" s="118">
        <v>73.05</v>
      </c>
      <c r="CE29" s="114">
        <f t="shared" si="0"/>
        <v>360</v>
      </c>
      <c r="CF29" s="114">
        <f t="shared" si="1"/>
        <v>40.2</v>
      </c>
      <c r="CG29" s="21"/>
    </row>
    <row r="30" spans="1:85" s="29" customFormat="1" ht="12" customHeight="1">
      <c r="A30" s="28"/>
      <c r="B30" s="56" t="s">
        <v>46</v>
      </c>
      <c r="C30" s="64">
        <v>365.4</v>
      </c>
      <c r="D30" s="40">
        <v>542.4</v>
      </c>
      <c r="E30" s="40">
        <v>564.2</v>
      </c>
      <c r="F30" s="65">
        <v>479.3</v>
      </c>
      <c r="G30" s="64">
        <v>387.5</v>
      </c>
      <c r="H30" s="40">
        <v>660.3</v>
      </c>
      <c r="I30" s="40">
        <v>1016</v>
      </c>
      <c r="J30" s="65">
        <v>533.9</v>
      </c>
      <c r="K30" s="64">
        <v>293.6</v>
      </c>
      <c r="L30" s="40">
        <v>494.2</v>
      </c>
      <c r="M30" s="40">
        <v>319.7</v>
      </c>
      <c r="N30" s="65">
        <v>416.5</v>
      </c>
      <c r="O30" s="64">
        <v>315.7</v>
      </c>
      <c r="P30" s="40">
        <v>364.6</v>
      </c>
      <c r="Q30" s="40">
        <v>328.51189</v>
      </c>
      <c r="R30" s="65">
        <v>383.5</v>
      </c>
      <c r="S30" s="64">
        <v>567.1</v>
      </c>
      <c r="T30" s="40">
        <v>155</v>
      </c>
      <c r="U30" s="40">
        <v>118.03</v>
      </c>
      <c r="V30" s="65">
        <v>148.25</v>
      </c>
      <c r="W30" s="64">
        <v>164.87</v>
      </c>
      <c r="X30" s="40">
        <v>164.47</v>
      </c>
      <c r="Y30" s="40">
        <v>54.88</v>
      </c>
      <c r="Z30" s="65">
        <v>53.69</v>
      </c>
      <c r="AA30" s="64">
        <v>39.3</v>
      </c>
      <c r="AB30" s="40">
        <v>43.44</v>
      </c>
      <c r="AC30" s="40">
        <v>31.46</v>
      </c>
      <c r="AD30" s="65">
        <v>142.78</v>
      </c>
      <c r="AE30" s="64">
        <v>23.4</v>
      </c>
      <c r="AF30" s="40">
        <v>39.04</v>
      </c>
      <c r="AG30" s="40">
        <v>21.45</v>
      </c>
      <c r="AH30" s="65">
        <v>83.55</v>
      </c>
      <c r="AI30" s="64">
        <v>32.46</v>
      </c>
      <c r="AJ30" s="40">
        <v>94.01</v>
      </c>
      <c r="AK30" s="40">
        <v>90.27</v>
      </c>
      <c r="AL30" s="105">
        <v>66.91</v>
      </c>
      <c r="AM30" s="64">
        <v>171.1</v>
      </c>
      <c r="AN30" s="40">
        <v>81.94</v>
      </c>
      <c r="AO30" s="40">
        <v>58.83</v>
      </c>
      <c r="AP30" s="105">
        <v>160.45</v>
      </c>
      <c r="AQ30" s="64">
        <v>116.37</v>
      </c>
      <c r="AR30" s="40">
        <v>43.74</v>
      </c>
      <c r="AS30" s="40">
        <v>67.01</v>
      </c>
      <c r="AT30" s="105">
        <v>90.53</v>
      </c>
      <c r="AU30" s="64">
        <v>47.92</v>
      </c>
      <c r="AV30" s="40">
        <v>81.83</v>
      </c>
      <c r="AW30" s="40">
        <v>64.36</v>
      </c>
      <c r="AX30" s="105">
        <v>54.81</v>
      </c>
      <c r="AY30" s="64">
        <v>30.57</v>
      </c>
      <c r="AZ30" s="40">
        <v>127.86</v>
      </c>
      <c r="BA30" s="40">
        <v>73.83</v>
      </c>
      <c r="BB30" s="105">
        <v>167.28</v>
      </c>
      <c r="BC30" s="64">
        <v>117.36</v>
      </c>
      <c r="BD30" s="40">
        <v>92.88</v>
      </c>
      <c r="BE30" s="40">
        <v>105.86</v>
      </c>
      <c r="BF30" s="105">
        <v>143.52</v>
      </c>
      <c r="BG30" s="64">
        <v>65.46</v>
      </c>
      <c r="BH30" s="40">
        <v>129.77</v>
      </c>
      <c r="BI30" s="40">
        <v>405.03</v>
      </c>
      <c r="BJ30" s="105">
        <v>145.06</v>
      </c>
      <c r="BK30" s="64">
        <v>122.76</v>
      </c>
      <c r="BL30" s="40">
        <v>36.16</v>
      </c>
      <c r="BM30" s="40">
        <v>937.28</v>
      </c>
      <c r="BN30" s="105">
        <v>126.67</v>
      </c>
      <c r="BO30" s="64">
        <v>62.29</v>
      </c>
      <c r="BP30" s="40">
        <v>17.86</v>
      </c>
      <c r="BQ30" s="40">
        <v>23.2</v>
      </c>
      <c r="BR30" s="105">
        <v>84.19</v>
      </c>
      <c r="BS30" s="64">
        <v>78.07</v>
      </c>
      <c r="BT30" s="40">
        <v>89.63</v>
      </c>
      <c r="BU30" s="40">
        <v>150.82</v>
      </c>
      <c r="BV30" s="105">
        <v>116.81</v>
      </c>
      <c r="BW30" s="122">
        <v>183.7</v>
      </c>
      <c r="BX30" s="117">
        <v>260.33</v>
      </c>
      <c r="BY30" s="117">
        <v>293.17</v>
      </c>
      <c r="BZ30" s="118">
        <v>114.24</v>
      </c>
      <c r="CA30" s="122">
        <v>139.9</v>
      </c>
      <c r="CB30" s="117">
        <v>102.06</v>
      </c>
      <c r="CC30" s="117">
        <v>81.25</v>
      </c>
      <c r="CD30" s="118">
        <v>121.54</v>
      </c>
      <c r="CE30" s="114">
        <f t="shared" si="0"/>
        <v>49.6</v>
      </c>
      <c r="CF30" s="114">
        <f t="shared" si="1"/>
        <v>6.4</v>
      </c>
      <c r="CG30" s="21"/>
    </row>
    <row r="31" spans="1:85" s="29" customFormat="1" ht="12" customHeight="1">
      <c r="A31" s="28"/>
      <c r="B31" s="56" t="s">
        <v>10</v>
      </c>
      <c r="C31" s="64">
        <v>672.8</v>
      </c>
      <c r="D31" s="40">
        <v>493.3</v>
      </c>
      <c r="E31" s="40">
        <v>710.4</v>
      </c>
      <c r="F31" s="65">
        <v>472.9</v>
      </c>
      <c r="G31" s="64">
        <v>597.3</v>
      </c>
      <c r="H31" s="40">
        <v>482.4</v>
      </c>
      <c r="I31" s="40">
        <v>421.9</v>
      </c>
      <c r="J31" s="65">
        <v>234</v>
      </c>
      <c r="K31" s="64">
        <v>396.1</v>
      </c>
      <c r="L31" s="40">
        <v>211.3</v>
      </c>
      <c r="M31" s="40">
        <v>152.6</v>
      </c>
      <c r="N31" s="65">
        <v>658.8</v>
      </c>
      <c r="O31" s="64">
        <v>273.8</v>
      </c>
      <c r="P31" s="40">
        <v>137.1</v>
      </c>
      <c r="Q31" s="40">
        <v>88.39518000000001</v>
      </c>
      <c r="R31" s="65">
        <v>189</v>
      </c>
      <c r="S31" s="64">
        <v>67.8</v>
      </c>
      <c r="T31" s="40">
        <v>70.1</v>
      </c>
      <c r="U31" s="40">
        <v>257.78</v>
      </c>
      <c r="V31" s="65">
        <v>59.57</v>
      </c>
      <c r="W31" s="64">
        <v>69.49</v>
      </c>
      <c r="X31" s="40">
        <v>30.95</v>
      </c>
      <c r="Y31" s="40">
        <v>39.7</v>
      </c>
      <c r="Z31" s="65">
        <v>73.41</v>
      </c>
      <c r="AA31" s="64">
        <v>12.01</v>
      </c>
      <c r="AB31" s="40">
        <v>58.45</v>
      </c>
      <c r="AC31" s="40">
        <v>54.62</v>
      </c>
      <c r="AD31" s="65">
        <v>56.98</v>
      </c>
      <c r="AE31" s="64">
        <v>32.2</v>
      </c>
      <c r="AF31" s="40">
        <v>231.95</v>
      </c>
      <c r="AG31" s="40">
        <v>46.76</v>
      </c>
      <c r="AH31" s="65">
        <v>27.55</v>
      </c>
      <c r="AI31" s="64">
        <v>42.1</v>
      </c>
      <c r="AJ31" s="40">
        <v>211.21</v>
      </c>
      <c r="AK31" s="40">
        <v>59.45</v>
      </c>
      <c r="AL31" s="105">
        <v>123.13</v>
      </c>
      <c r="AM31" s="64">
        <v>80.66</v>
      </c>
      <c r="AN31" s="40">
        <v>60.59</v>
      </c>
      <c r="AO31" s="40">
        <v>228.12</v>
      </c>
      <c r="AP31" s="105">
        <v>41.94</v>
      </c>
      <c r="AQ31" s="64">
        <v>401.44</v>
      </c>
      <c r="AR31" s="40">
        <v>66.02</v>
      </c>
      <c r="AS31" s="40">
        <v>135.38</v>
      </c>
      <c r="AT31" s="105">
        <v>356.55</v>
      </c>
      <c r="AU31" s="64">
        <v>43.92</v>
      </c>
      <c r="AV31" s="40">
        <v>123.37</v>
      </c>
      <c r="AW31" s="40">
        <v>100.74</v>
      </c>
      <c r="AX31" s="105">
        <v>65.25</v>
      </c>
      <c r="AY31" s="64">
        <v>399.47</v>
      </c>
      <c r="AZ31" s="40">
        <v>84.8</v>
      </c>
      <c r="BA31" s="40">
        <v>129.37</v>
      </c>
      <c r="BB31" s="105">
        <v>113.86</v>
      </c>
      <c r="BC31" s="64">
        <v>130.93</v>
      </c>
      <c r="BD31" s="40">
        <v>124.36</v>
      </c>
      <c r="BE31" s="40">
        <v>97.08</v>
      </c>
      <c r="BF31" s="105">
        <v>93.81</v>
      </c>
      <c r="BG31" s="64">
        <v>117.4</v>
      </c>
      <c r="BH31" s="40">
        <v>83.89</v>
      </c>
      <c r="BI31" s="40">
        <v>176.86</v>
      </c>
      <c r="BJ31" s="105">
        <v>203.3</v>
      </c>
      <c r="BK31" s="64">
        <v>25.85</v>
      </c>
      <c r="BL31" s="40">
        <v>63.49</v>
      </c>
      <c r="BM31" s="40">
        <v>28.41</v>
      </c>
      <c r="BN31" s="105">
        <v>181.91</v>
      </c>
      <c r="BO31" s="64">
        <v>83.55</v>
      </c>
      <c r="BP31" s="40">
        <v>27.59</v>
      </c>
      <c r="BQ31" s="40">
        <v>19.74</v>
      </c>
      <c r="BR31" s="105">
        <v>103.81</v>
      </c>
      <c r="BS31" s="64">
        <v>82.29</v>
      </c>
      <c r="BT31" s="40">
        <v>128.92</v>
      </c>
      <c r="BU31" s="40">
        <v>82.15</v>
      </c>
      <c r="BV31" s="105">
        <v>218.69</v>
      </c>
      <c r="BW31" s="122">
        <v>158.48</v>
      </c>
      <c r="BX31" s="117">
        <v>173.95</v>
      </c>
      <c r="BY31" s="117">
        <v>83.58</v>
      </c>
      <c r="BZ31" s="118">
        <v>205.27</v>
      </c>
      <c r="CA31" s="122">
        <v>141.96</v>
      </c>
      <c r="CB31" s="117">
        <v>288.06</v>
      </c>
      <c r="CC31" s="117">
        <v>55.76</v>
      </c>
      <c r="CD31" s="118">
        <v>100.62</v>
      </c>
      <c r="CE31" s="114">
        <f t="shared" si="0"/>
        <v>80.5</v>
      </c>
      <c r="CF31" s="114">
        <f t="shared" si="1"/>
        <v>-51</v>
      </c>
      <c r="CG31" s="21"/>
    </row>
    <row r="32" spans="1:85" s="22" customFormat="1" ht="12">
      <c r="A32" s="18"/>
      <c r="B32" s="57" t="s">
        <v>47</v>
      </c>
      <c r="C32" s="66">
        <v>326.4</v>
      </c>
      <c r="D32" s="41">
        <v>343.9</v>
      </c>
      <c r="E32" s="41">
        <v>559.5</v>
      </c>
      <c r="F32" s="67">
        <v>320.3</v>
      </c>
      <c r="G32" s="66">
        <v>450.1</v>
      </c>
      <c r="H32" s="41">
        <v>331</v>
      </c>
      <c r="I32" s="41">
        <v>221.4</v>
      </c>
      <c r="J32" s="67">
        <v>163.2</v>
      </c>
      <c r="K32" s="66">
        <v>257.7</v>
      </c>
      <c r="L32" s="41">
        <v>163.3</v>
      </c>
      <c r="M32" s="41">
        <v>54.3</v>
      </c>
      <c r="N32" s="67">
        <v>330.1</v>
      </c>
      <c r="O32" s="66">
        <v>160.2</v>
      </c>
      <c r="P32" s="41">
        <v>80.6</v>
      </c>
      <c r="Q32" s="41">
        <v>58.26471</v>
      </c>
      <c r="R32" s="67">
        <v>151.5</v>
      </c>
      <c r="S32" s="66">
        <v>58.7</v>
      </c>
      <c r="T32" s="41">
        <v>12.9</v>
      </c>
      <c r="U32" s="41">
        <v>240.96</v>
      </c>
      <c r="V32" s="67">
        <v>48.58</v>
      </c>
      <c r="W32" s="66">
        <v>31.77</v>
      </c>
      <c r="X32" s="41">
        <v>19.26</v>
      </c>
      <c r="Y32" s="41">
        <v>26.07</v>
      </c>
      <c r="Z32" s="67">
        <v>38.76</v>
      </c>
      <c r="AA32" s="66">
        <v>5.66</v>
      </c>
      <c r="AB32" s="41">
        <v>14.38</v>
      </c>
      <c r="AC32" s="41">
        <v>10.51</v>
      </c>
      <c r="AD32" s="67">
        <v>4.01</v>
      </c>
      <c r="AE32" s="66">
        <v>6.89</v>
      </c>
      <c r="AF32" s="41">
        <v>127.68</v>
      </c>
      <c r="AG32" s="41">
        <v>9.21</v>
      </c>
      <c r="AH32" s="67">
        <v>15.32</v>
      </c>
      <c r="AI32" s="66">
        <v>7.47</v>
      </c>
      <c r="AJ32" s="41">
        <v>179.64</v>
      </c>
      <c r="AK32" s="41">
        <v>50.75</v>
      </c>
      <c r="AL32" s="106">
        <v>82.17</v>
      </c>
      <c r="AM32" s="66">
        <v>33.79</v>
      </c>
      <c r="AN32" s="41">
        <v>33.24</v>
      </c>
      <c r="AO32" s="41">
        <v>142.26</v>
      </c>
      <c r="AP32" s="106">
        <v>18.01</v>
      </c>
      <c r="AQ32" s="66">
        <v>389.04</v>
      </c>
      <c r="AR32" s="41">
        <v>35.62</v>
      </c>
      <c r="AS32" s="41">
        <v>19.45</v>
      </c>
      <c r="AT32" s="106">
        <v>95.65</v>
      </c>
      <c r="AU32" s="66">
        <v>13.58</v>
      </c>
      <c r="AV32" s="41">
        <v>47.57</v>
      </c>
      <c r="AW32" s="41">
        <v>52.38</v>
      </c>
      <c r="AX32" s="106">
        <v>35.86</v>
      </c>
      <c r="AY32" s="66">
        <v>36.51</v>
      </c>
      <c r="AZ32" s="41">
        <v>15.49</v>
      </c>
      <c r="BA32" s="41">
        <v>57.83</v>
      </c>
      <c r="BB32" s="106">
        <v>61.98</v>
      </c>
      <c r="BC32" s="66">
        <v>34.26</v>
      </c>
      <c r="BD32" s="41">
        <v>101.11</v>
      </c>
      <c r="BE32" s="41">
        <v>25.95</v>
      </c>
      <c r="BF32" s="106">
        <v>47.11</v>
      </c>
      <c r="BG32" s="66">
        <v>70.01</v>
      </c>
      <c r="BH32" s="41">
        <v>19.8</v>
      </c>
      <c r="BI32" s="41">
        <v>58.05</v>
      </c>
      <c r="BJ32" s="106">
        <v>143.77</v>
      </c>
      <c r="BK32" s="66">
        <v>21.52</v>
      </c>
      <c r="BL32" s="41">
        <v>45.81</v>
      </c>
      <c r="BM32" s="41">
        <v>13.68</v>
      </c>
      <c r="BN32" s="106">
        <v>49.36</v>
      </c>
      <c r="BO32" s="66">
        <v>37.78</v>
      </c>
      <c r="BP32" s="41">
        <v>24.66</v>
      </c>
      <c r="BQ32" s="41">
        <v>9.45</v>
      </c>
      <c r="BR32" s="106">
        <v>76.95</v>
      </c>
      <c r="BS32" s="66">
        <v>68.66</v>
      </c>
      <c r="BT32" s="41">
        <v>61.22</v>
      </c>
      <c r="BU32" s="41">
        <v>34.82</v>
      </c>
      <c r="BV32" s="106">
        <v>167.68</v>
      </c>
      <c r="BW32" s="66">
        <v>47.73</v>
      </c>
      <c r="BX32" s="41">
        <v>38.11</v>
      </c>
      <c r="BY32" s="41">
        <v>54.76</v>
      </c>
      <c r="BZ32" s="106">
        <v>37.63</v>
      </c>
      <c r="CA32" s="66">
        <v>48.06</v>
      </c>
      <c r="CB32" s="41">
        <v>225.77</v>
      </c>
      <c r="CC32" s="41">
        <v>29.08</v>
      </c>
      <c r="CD32" s="106">
        <v>23.48</v>
      </c>
      <c r="CE32" s="94">
        <f t="shared" si="0"/>
        <v>-19.3</v>
      </c>
      <c r="CF32" s="94">
        <f t="shared" si="1"/>
        <v>-37.6</v>
      </c>
      <c r="CG32" s="19"/>
    </row>
    <row r="33" spans="1:85" s="22" customFormat="1" ht="12">
      <c r="A33" s="18"/>
      <c r="B33" s="58" t="s">
        <v>11</v>
      </c>
      <c r="C33" s="68">
        <v>346.4</v>
      </c>
      <c r="D33" s="42">
        <v>149.4</v>
      </c>
      <c r="E33" s="42">
        <v>150.9</v>
      </c>
      <c r="F33" s="69">
        <v>152.6</v>
      </c>
      <c r="G33" s="68">
        <v>147.2</v>
      </c>
      <c r="H33" s="42">
        <v>151.4</v>
      </c>
      <c r="I33" s="42">
        <v>200.5</v>
      </c>
      <c r="J33" s="69">
        <v>70.8</v>
      </c>
      <c r="K33" s="68">
        <v>138.4</v>
      </c>
      <c r="L33" s="42">
        <v>48</v>
      </c>
      <c r="M33" s="42">
        <v>98.3</v>
      </c>
      <c r="N33" s="69">
        <v>328.8</v>
      </c>
      <c r="O33" s="68">
        <v>113.6</v>
      </c>
      <c r="P33" s="42">
        <v>56.5</v>
      </c>
      <c r="Q33" s="42">
        <v>30.130470000000003</v>
      </c>
      <c r="R33" s="69">
        <v>37.5</v>
      </c>
      <c r="S33" s="68">
        <v>9.1</v>
      </c>
      <c r="T33" s="42">
        <v>57.2</v>
      </c>
      <c r="U33" s="42">
        <v>16.82</v>
      </c>
      <c r="V33" s="69">
        <v>10.99</v>
      </c>
      <c r="W33" s="68">
        <v>37.73</v>
      </c>
      <c r="X33" s="42">
        <v>11.69</v>
      </c>
      <c r="Y33" s="42">
        <v>13.64</v>
      </c>
      <c r="Z33" s="69">
        <v>34.65</v>
      </c>
      <c r="AA33" s="68">
        <v>6.35</v>
      </c>
      <c r="AB33" s="42">
        <v>44.06</v>
      </c>
      <c r="AC33" s="42">
        <v>44.11</v>
      </c>
      <c r="AD33" s="69">
        <v>52.97</v>
      </c>
      <c r="AE33" s="68">
        <v>25.32</v>
      </c>
      <c r="AF33" s="42">
        <v>104.27</v>
      </c>
      <c r="AG33" s="42">
        <v>37.55</v>
      </c>
      <c r="AH33" s="69">
        <v>12.23</v>
      </c>
      <c r="AI33" s="68">
        <v>34.63</v>
      </c>
      <c r="AJ33" s="42">
        <v>31.57</v>
      </c>
      <c r="AK33" s="42">
        <v>8.71</v>
      </c>
      <c r="AL33" s="107">
        <v>40.96</v>
      </c>
      <c r="AM33" s="68">
        <v>46.87</v>
      </c>
      <c r="AN33" s="42">
        <v>27.35</v>
      </c>
      <c r="AO33" s="42">
        <v>85.87</v>
      </c>
      <c r="AP33" s="107">
        <v>23.93</v>
      </c>
      <c r="AQ33" s="68">
        <v>12.4</v>
      </c>
      <c r="AR33" s="42">
        <v>30.4</v>
      </c>
      <c r="AS33" s="42">
        <v>115.92</v>
      </c>
      <c r="AT33" s="107">
        <v>260.9</v>
      </c>
      <c r="AU33" s="68">
        <v>30.34</v>
      </c>
      <c r="AV33" s="42">
        <v>75.8</v>
      </c>
      <c r="AW33" s="42">
        <v>48.36</v>
      </c>
      <c r="AX33" s="107">
        <v>29.39</v>
      </c>
      <c r="AY33" s="68">
        <v>362.96</v>
      </c>
      <c r="AZ33" s="42">
        <v>69.31</v>
      </c>
      <c r="BA33" s="42">
        <v>71.55</v>
      </c>
      <c r="BB33" s="107">
        <v>51.88</v>
      </c>
      <c r="BC33" s="68">
        <v>96.67</v>
      </c>
      <c r="BD33" s="42">
        <v>23.25</v>
      </c>
      <c r="BE33" s="42">
        <v>71.13</v>
      </c>
      <c r="BF33" s="107">
        <v>46.7</v>
      </c>
      <c r="BG33" s="68">
        <v>47.39</v>
      </c>
      <c r="BH33" s="42">
        <v>64.08</v>
      </c>
      <c r="BI33" s="42">
        <v>118.82</v>
      </c>
      <c r="BJ33" s="107">
        <v>59.54</v>
      </c>
      <c r="BK33" s="68">
        <v>4.33</v>
      </c>
      <c r="BL33" s="42">
        <v>17.69</v>
      </c>
      <c r="BM33" s="42">
        <v>14.73</v>
      </c>
      <c r="BN33" s="107">
        <v>132.55</v>
      </c>
      <c r="BO33" s="68">
        <v>45.77</v>
      </c>
      <c r="BP33" s="42">
        <v>2.93</v>
      </c>
      <c r="BQ33" s="42">
        <v>10.3</v>
      </c>
      <c r="BR33" s="107">
        <v>26.86</v>
      </c>
      <c r="BS33" s="68">
        <v>13.63</v>
      </c>
      <c r="BT33" s="42">
        <v>67.71</v>
      </c>
      <c r="BU33" s="42">
        <v>47.34</v>
      </c>
      <c r="BV33" s="107">
        <v>51.02</v>
      </c>
      <c r="BW33" s="68">
        <v>110.75</v>
      </c>
      <c r="BX33" s="42">
        <v>135.83</v>
      </c>
      <c r="BY33" s="42">
        <v>28.81</v>
      </c>
      <c r="BZ33" s="107">
        <v>167.64</v>
      </c>
      <c r="CA33" s="68">
        <v>93.91</v>
      </c>
      <c r="CB33" s="42">
        <v>62.29</v>
      </c>
      <c r="CC33" s="42">
        <v>26.68</v>
      </c>
      <c r="CD33" s="107">
        <v>77.14</v>
      </c>
      <c r="CE33" s="95">
        <f t="shared" si="0"/>
        <v>189.1</v>
      </c>
      <c r="CF33" s="95">
        <f t="shared" si="1"/>
        <v>-54</v>
      </c>
      <c r="CG33" s="19"/>
    </row>
    <row r="34" spans="1:85" s="29" customFormat="1" ht="12" customHeight="1">
      <c r="A34" s="28"/>
      <c r="B34" s="56" t="s">
        <v>12</v>
      </c>
      <c r="C34" s="64">
        <v>336.7</v>
      </c>
      <c r="D34" s="40">
        <v>266.3</v>
      </c>
      <c r="E34" s="40">
        <v>495.3</v>
      </c>
      <c r="F34" s="65">
        <v>570.9</v>
      </c>
      <c r="G34" s="64">
        <v>353.3</v>
      </c>
      <c r="H34" s="40">
        <v>355.3</v>
      </c>
      <c r="I34" s="40">
        <v>674.4</v>
      </c>
      <c r="J34" s="65">
        <v>205</v>
      </c>
      <c r="K34" s="64">
        <v>434</v>
      </c>
      <c r="L34" s="40">
        <v>3191.4</v>
      </c>
      <c r="M34" s="40">
        <v>278.3</v>
      </c>
      <c r="N34" s="65">
        <v>192.6</v>
      </c>
      <c r="O34" s="64">
        <v>271.5</v>
      </c>
      <c r="P34" s="40">
        <v>144.4</v>
      </c>
      <c r="Q34" s="40">
        <v>126.55278999999999</v>
      </c>
      <c r="R34" s="65">
        <v>270.3</v>
      </c>
      <c r="S34" s="64">
        <v>77.2</v>
      </c>
      <c r="T34" s="40">
        <v>69.6</v>
      </c>
      <c r="U34" s="40">
        <v>106.94</v>
      </c>
      <c r="V34" s="65">
        <v>67.07</v>
      </c>
      <c r="W34" s="64">
        <v>20.82</v>
      </c>
      <c r="X34" s="40">
        <v>7.11</v>
      </c>
      <c r="Y34" s="40">
        <v>24.25</v>
      </c>
      <c r="Z34" s="65">
        <v>24.68</v>
      </c>
      <c r="AA34" s="64">
        <v>25.1</v>
      </c>
      <c r="AB34" s="40">
        <v>3.75</v>
      </c>
      <c r="AC34" s="40">
        <v>16.25</v>
      </c>
      <c r="AD34" s="65">
        <v>57.76</v>
      </c>
      <c r="AE34" s="64">
        <v>14.68</v>
      </c>
      <c r="AF34" s="40">
        <v>29.9</v>
      </c>
      <c r="AG34" s="40">
        <v>17.14</v>
      </c>
      <c r="AH34" s="65">
        <v>72.99</v>
      </c>
      <c r="AI34" s="64">
        <v>20.87</v>
      </c>
      <c r="AJ34" s="40">
        <v>54.15</v>
      </c>
      <c r="AK34" s="40">
        <v>51.01</v>
      </c>
      <c r="AL34" s="105">
        <v>13.74</v>
      </c>
      <c r="AM34" s="64">
        <v>3.14</v>
      </c>
      <c r="AN34" s="40">
        <v>4.66</v>
      </c>
      <c r="AO34" s="40">
        <v>33.4</v>
      </c>
      <c r="AP34" s="105">
        <v>793.52</v>
      </c>
      <c r="AQ34" s="64">
        <v>1.48</v>
      </c>
      <c r="AR34" s="40">
        <v>18.7</v>
      </c>
      <c r="AS34" s="40">
        <v>30.65</v>
      </c>
      <c r="AT34" s="105">
        <v>24.07</v>
      </c>
      <c r="AU34" s="64">
        <v>23.64</v>
      </c>
      <c r="AV34" s="40">
        <v>12.47</v>
      </c>
      <c r="AW34" s="40">
        <v>0</v>
      </c>
      <c r="AX34" s="105">
        <v>19.46</v>
      </c>
      <c r="AY34" s="64">
        <v>31.13</v>
      </c>
      <c r="AZ34" s="40">
        <v>7.1</v>
      </c>
      <c r="BA34" s="40">
        <v>19.5</v>
      </c>
      <c r="BB34" s="105">
        <v>13.93</v>
      </c>
      <c r="BC34" s="64">
        <v>32.01</v>
      </c>
      <c r="BD34" s="40">
        <v>64.24</v>
      </c>
      <c r="BE34" s="40">
        <v>18.28</v>
      </c>
      <c r="BF34" s="105">
        <v>43.8</v>
      </c>
      <c r="BG34" s="64">
        <v>6.22</v>
      </c>
      <c r="BH34" s="40">
        <v>108.02</v>
      </c>
      <c r="BI34" s="40">
        <v>12.79</v>
      </c>
      <c r="BJ34" s="105">
        <v>23.05</v>
      </c>
      <c r="BK34" s="64">
        <v>6.65</v>
      </c>
      <c r="BL34" s="40">
        <v>6.99</v>
      </c>
      <c r="BM34" s="40">
        <v>39.49</v>
      </c>
      <c r="BN34" s="105">
        <v>54.15</v>
      </c>
      <c r="BO34" s="64">
        <v>1.36</v>
      </c>
      <c r="BP34" s="40">
        <v>2.72</v>
      </c>
      <c r="BQ34" s="40">
        <v>44.85</v>
      </c>
      <c r="BR34" s="105">
        <v>41.8</v>
      </c>
      <c r="BS34" s="64">
        <v>27.68</v>
      </c>
      <c r="BT34" s="40">
        <v>27.98</v>
      </c>
      <c r="BU34" s="40">
        <v>9.46</v>
      </c>
      <c r="BV34" s="105">
        <v>2.68</v>
      </c>
      <c r="BW34" s="122">
        <v>16.63</v>
      </c>
      <c r="BX34" s="117">
        <v>37.78</v>
      </c>
      <c r="BY34" s="117">
        <v>134.47</v>
      </c>
      <c r="BZ34" s="118">
        <v>39.58</v>
      </c>
      <c r="CA34" s="122">
        <v>18.18</v>
      </c>
      <c r="CB34" s="117">
        <v>9.89</v>
      </c>
      <c r="CC34" s="117">
        <v>18.25</v>
      </c>
      <c r="CD34" s="118">
        <v>51.27</v>
      </c>
      <c r="CE34" s="114">
        <f t="shared" si="0"/>
        <v>180.9</v>
      </c>
      <c r="CF34" s="114">
        <f t="shared" si="1"/>
        <v>29.5</v>
      </c>
      <c r="CG34" s="21"/>
    </row>
    <row r="35" spans="1:85" s="29" customFormat="1" ht="12.75">
      <c r="A35" s="28"/>
      <c r="B35" s="56" t="s">
        <v>13</v>
      </c>
      <c r="C35" s="64">
        <v>745.5</v>
      </c>
      <c r="D35" s="40">
        <v>853.3</v>
      </c>
      <c r="E35" s="40">
        <v>1313.1</v>
      </c>
      <c r="F35" s="65">
        <v>1264.2</v>
      </c>
      <c r="G35" s="64">
        <v>783.7</v>
      </c>
      <c r="H35" s="40">
        <v>980.9</v>
      </c>
      <c r="I35" s="40">
        <v>696.6</v>
      </c>
      <c r="J35" s="65">
        <v>797.1</v>
      </c>
      <c r="K35" s="64">
        <v>1033</v>
      </c>
      <c r="L35" s="40">
        <v>428.4</v>
      </c>
      <c r="M35" s="40">
        <v>435.1</v>
      </c>
      <c r="N35" s="65">
        <v>1026.8</v>
      </c>
      <c r="O35" s="64">
        <v>566</v>
      </c>
      <c r="P35" s="40">
        <v>420.8</v>
      </c>
      <c r="Q35" s="40">
        <v>202.74389</v>
      </c>
      <c r="R35" s="65">
        <v>268.7</v>
      </c>
      <c r="S35" s="64">
        <v>226</v>
      </c>
      <c r="T35" s="40">
        <v>165.8</v>
      </c>
      <c r="U35" s="40">
        <v>236.65</v>
      </c>
      <c r="V35" s="65">
        <v>199.24</v>
      </c>
      <c r="W35" s="64">
        <v>201.63</v>
      </c>
      <c r="X35" s="40">
        <v>134.27</v>
      </c>
      <c r="Y35" s="40">
        <v>164.56</v>
      </c>
      <c r="Z35" s="65">
        <v>164.46</v>
      </c>
      <c r="AA35" s="64">
        <v>34.19</v>
      </c>
      <c r="AB35" s="40">
        <v>215.97</v>
      </c>
      <c r="AC35" s="40">
        <v>194.81</v>
      </c>
      <c r="AD35" s="65">
        <v>136.24</v>
      </c>
      <c r="AE35" s="64">
        <v>124.02</v>
      </c>
      <c r="AF35" s="40">
        <v>318</v>
      </c>
      <c r="AG35" s="40">
        <v>264.54</v>
      </c>
      <c r="AH35" s="65">
        <v>309.76</v>
      </c>
      <c r="AI35" s="64">
        <v>158.36</v>
      </c>
      <c r="AJ35" s="40">
        <v>555.78</v>
      </c>
      <c r="AK35" s="40">
        <v>582.06</v>
      </c>
      <c r="AL35" s="105">
        <v>86.26</v>
      </c>
      <c r="AM35" s="64">
        <v>172.39</v>
      </c>
      <c r="AN35" s="40">
        <v>554.5</v>
      </c>
      <c r="AO35" s="40">
        <v>105.18</v>
      </c>
      <c r="AP35" s="105">
        <v>272.47</v>
      </c>
      <c r="AQ35" s="64">
        <v>103.06</v>
      </c>
      <c r="AR35" s="40">
        <v>148.4</v>
      </c>
      <c r="AS35" s="40">
        <v>222.66</v>
      </c>
      <c r="AT35" s="105">
        <v>544.62</v>
      </c>
      <c r="AU35" s="64">
        <v>102.17</v>
      </c>
      <c r="AV35" s="40">
        <v>215.71</v>
      </c>
      <c r="AW35" s="40">
        <v>263.32</v>
      </c>
      <c r="AX35" s="105">
        <v>194.78</v>
      </c>
      <c r="AY35" s="64">
        <v>183.98</v>
      </c>
      <c r="AZ35" s="40">
        <v>91.02</v>
      </c>
      <c r="BA35" s="40">
        <v>65.82</v>
      </c>
      <c r="BB35" s="105">
        <v>185.49</v>
      </c>
      <c r="BC35" s="64">
        <v>130.45</v>
      </c>
      <c r="BD35" s="40">
        <v>191.8</v>
      </c>
      <c r="BE35" s="40">
        <v>257.24</v>
      </c>
      <c r="BF35" s="105">
        <v>305.98</v>
      </c>
      <c r="BG35" s="64">
        <v>260.98</v>
      </c>
      <c r="BH35" s="40">
        <v>507.58</v>
      </c>
      <c r="BI35" s="40">
        <v>205.79</v>
      </c>
      <c r="BJ35" s="105">
        <v>307.78</v>
      </c>
      <c r="BK35" s="64">
        <v>159.46</v>
      </c>
      <c r="BL35" s="40">
        <v>107.5</v>
      </c>
      <c r="BM35" s="40">
        <v>213.27</v>
      </c>
      <c r="BN35" s="105">
        <v>212.09</v>
      </c>
      <c r="BO35" s="64">
        <v>118.93</v>
      </c>
      <c r="BP35" s="40">
        <v>51.94</v>
      </c>
      <c r="BQ35" s="40">
        <v>321.11</v>
      </c>
      <c r="BR35" s="105">
        <v>196.24</v>
      </c>
      <c r="BS35" s="64">
        <v>270.02</v>
      </c>
      <c r="BT35" s="40">
        <v>220.14</v>
      </c>
      <c r="BU35" s="40">
        <v>218.21</v>
      </c>
      <c r="BV35" s="105">
        <v>338.86</v>
      </c>
      <c r="BW35" s="122">
        <v>195.82</v>
      </c>
      <c r="BX35" s="117">
        <v>274</v>
      </c>
      <c r="BY35" s="117">
        <v>95.35</v>
      </c>
      <c r="BZ35" s="118">
        <v>201</v>
      </c>
      <c r="CA35" s="122">
        <v>501.82</v>
      </c>
      <c r="CB35" s="117">
        <v>466.14</v>
      </c>
      <c r="CC35" s="117">
        <v>116.89</v>
      </c>
      <c r="CD35" s="118">
        <v>207.52</v>
      </c>
      <c r="CE35" s="114">
        <f t="shared" si="0"/>
        <v>77.5</v>
      </c>
      <c r="CF35" s="114">
        <f t="shared" si="1"/>
        <v>3.2</v>
      </c>
      <c r="CG35" s="21"/>
    </row>
    <row r="36" spans="1:85" s="22" customFormat="1" ht="12">
      <c r="A36" s="18"/>
      <c r="B36" s="57" t="s">
        <v>48</v>
      </c>
      <c r="C36" s="66">
        <v>27.5</v>
      </c>
      <c r="D36" s="41">
        <v>20.5</v>
      </c>
      <c r="E36" s="41">
        <v>6.4</v>
      </c>
      <c r="F36" s="67">
        <v>60.8</v>
      </c>
      <c r="G36" s="66">
        <v>39.8</v>
      </c>
      <c r="H36" s="41">
        <v>58.1</v>
      </c>
      <c r="I36" s="41">
        <v>49</v>
      </c>
      <c r="J36" s="67">
        <v>238.2</v>
      </c>
      <c r="K36" s="66">
        <v>27</v>
      </c>
      <c r="L36" s="41">
        <v>17.2</v>
      </c>
      <c r="M36" s="41">
        <v>18.3</v>
      </c>
      <c r="N36" s="67">
        <v>24.9</v>
      </c>
      <c r="O36" s="66">
        <v>18.5</v>
      </c>
      <c r="P36" s="41">
        <v>72.5</v>
      </c>
      <c r="Q36" s="41">
        <v>34.34382</v>
      </c>
      <c r="R36" s="67">
        <v>10</v>
      </c>
      <c r="S36" s="66">
        <v>58.9</v>
      </c>
      <c r="T36" s="41">
        <v>8.9</v>
      </c>
      <c r="U36" s="41">
        <v>17.8</v>
      </c>
      <c r="V36" s="67">
        <v>20.93</v>
      </c>
      <c r="W36" s="66">
        <v>0.29</v>
      </c>
      <c r="X36" s="41">
        <v>6.77</v>
      </c>
      <c r="Y36" s="41">
        <v>1.72</v>
      </c>
      <c r="Z36" s="67">
        <v>2.94</v>
      </c>
      <c r="AA36" s="66">
        <v>2.65</v>
      </c>
      <c r="AB36" s="41">
        <v>4.46</v>
      </c>
      <c r="AC36" s="41">
        <v>0</v>
      </c>
      <c r="AD36" s="67">
        <v>2.9</v>
      </c>
      <c r="AE36" s="66">
        <v>46.1</v>
      </c>
      <c r="AF36" s="41">
        <v>1.71</v>
      </c>
      <c r="AG36" s="41">
        <v>5.4</v>
      </c>
      <c r="AH36" s="67">
        <v>15.94</v>
      </c>
      <c r="AI36" s="66">
        <v>6.18</v>
      </c>
      <c r="AJ36" s="41">
        <v>3.45</v>
      </c>
      <c r="AK36" s="41">
        <v>4.31</v>
      </c>
      <c r="AL36" s="106">
        <v>6.09</v>
      </c>
      <c r="AM36" s="66">
        <v>82.96</v>
      </c>
      <c r="AN36" s="41">
        <v>0</v>
      </c>
      <c r="AO36" s="41">
        <v>0</v>
      </c>
      <c r="AP36" s="106">
        <v>0.48</v>
      </c>
      <c r="AQ36" s="66">
        <v>0</v>
      </c>
      <c r="AR36" s="41">
        <v>1.79</v>
      </c>
      <c r="AS36" s="41">
        <v>3.11</v>
      </c>
      <c r="AT36" s="106">
        <v>9.73</v>
      </c>
      <c r="AU36" s="66">
        <v>0</v>
      </c>
      <c r="AV36" s="41">
        <v>8.61</v>
      </c>
      <c r="AW36" s="41">
        <v>0</v>
      </c>
      <c r="AX36" s="106">
        <v>0</v>
      </c>
      <c r="AY36" s="66">
        <v>0</v>
      </c>
      <c r="AZ36" s="41">
        <v>11.89</v>
      </c>
      <c r="BA36" s="41">
        <v>20.57</v>
      </c>
      <c r="BB36" s="106">
        <v>3.66</v>
      </c>
      <c r="BC36" s="66">
        <v>28.27</v>
      </c>
      <c r="BD36" s="41"/>
      <c r="BE36" s="41">
        <v>1.68</v>
      </c>
      <c r="BF36" s="106">
        <v>3.98</v>
      </c>
      <c r="BG36" s="66">
        <v>0</v>
      </c>
      <c r="BH36" s="41">
        <v>3.6</v>
      </c>
      <c r="BI36" s="41">
        <v>5.95</v>
      </c>
      <c r="BJ36" s="106">
        <v>2.81</v>
      </c>
      <c r="BK36" s="66">
        <v>1.77</v>
      </c>
      <c r="BL36" s="41">
        <v>0</v>
      </c>
      <c r="BM36" s="41">
        <v>1.58</v>
      </c>
      <c r="BN36" s="106">
        <v>0.44</v>
      </c>
      <c r="BO36" s="66">
        <v>2.36</v>
      </c>
      <c r="BP36" s="41">
        <v>0</v>
      </c>
      <c r="BQ36" s="41">
        <v>6.29</v>
      </c>
      <c r="BR36" s="106">
        <v>5.85</v>
      </c>
      <c r="BS36" s="66">
        <v>1.55</v>
      </c>
      <c r="BT36" s="41">
        <v>1</v>
      </c>
      <c r="BU36" s="41">
        <v>3.76</v>
      </c>
      <c r="BV36" s="106">
        <v>5.24</v>
      </c>
      <c r="BW36" s="66">
        <v>38.11</v>
      </c>
      <c r="BX36" s="41">
        <v>7.09</v>
      </c>
      <c r="BY36" s="41">
        <v>4.95</v>
      </c>
      <c r="BZ36" s="106">
        <v>10.21</v>
      </c>
      <c r="CA36" s="66">
        <v>4.06</v>
      </c>
      <c r="CB36" s="41">
        <v>0</v>
      </c>
      <c r="CC36" s="41">
        <v>9.43</v>
      </c>
      <c r="CD36" s="106">
        <v>35.51</v>
      </c>
      <c r="CE36" s="94">
        <f t="shared" si="0"/>
        <v>276.6</v>
      </c>
      <c r="CF36" s="94">
        <f t="shared" si="1"/>
        <v>247.8</v>
      </c>
      <c r="CG36" s="19"/>
    </row>
    <row r="37" spans="1:85" s="22" customFormat="1" ht="12">
      <c r="A37" s="18"/>
      <c r="B37" s="58" t="s">
        <v>49</v>
      </c>
      <c r="C37" s="68">
        <v>214</v>
      </c>
      <c r="D37" s="42">
        <v>138.9</v>
      </c>
      <c r="E37" s="42">
        <v>302.8</v>
      </c>
      <c r="F37" s="69">
        <v>226</v>
      </c>
      <c r="G37" s="68">
        <v>135.2</v>
      </c>
      <c r="H37" s="42">
        <v>120.4</v>
      </c>
      <c r="I37" s="42">
        <v>142.6</v>
      </c>
      <c r="J37" s="69">
        <v>95.9</v>
      </c>
      <c r="K37" s="68">
        <v>266.6</v>
      </c>
      <c r="L37" s="42">
        <v>71.9</v>
      </c>
      <c r="M37" s="42">
        <v>112.3</v>
      </c>
      <c r="N37" s="69">
        <v>172.3</v>
      </c>
      <c r="O37" s="68">
        <v>161.4</v>
      </c>
      <c r="P37" s="42">
        <v>121.7</v>
      </c>
      <c r="Q37" s="42">
        <v>75.48053999999999</v>
      </c>
      <c r="R37" s="69">
        <v>45.7</v>
      </c>
      <c r="S37" s="68">
        <v>15.1</v>
      </c>
      <c r="T37" s="42">
        <v>52.4</v>
      </c>
      <c r="U37" s="42">
        <v>6.66</v>
      </c>
      <c r="V37" s="69">
        <v>13.65</v>
      </c>
      <c r="W37" s="68">
        <v>48.87</v>
      </c>
      <c r="X37" s="42">
        <v>6.72</v>
      </c>
      <c r="Y37" s="42">
        <v>11.65</v>
      </c>
      <c r="Z37" s="69">
        <v>15.55</v>
      </c>
      <c r="AA37" s="68">
        <v>14.4</v>
      </c>
      <c r="AB37" s="42">
        <v>2.34</v>
      </c>
      <c r="AC37" s="42">
        <v>147.67</v>
      </c>
      <c r="AD37" s="69">
        <v>6.1</v>
      </c>
      <c r="AE37" s="68">
        <v>36.15</v>
      </c>
      <c r="AF37" s="42">
        <v>24.82</v>
      </c>
      <c r="AG37" s="42">
        <v>73.52</v>
      </c>
      <c r="AH37" s="69">
        <v>45.92</v>
      </c>
      <c r="AI37" s="68">
        <v>95.37</v>
      </c>
      <c r="AJ37" s="42">
        <v>90.68</v>
      </c>
      <c r="AK37" s="42">
        <v>31.17</v>
      </c>
      <c r="AL37" s="107">
        <v>1.56</v>
      </c>
      <c r="AM37" s="68">
        <v>47.81</v>
      </c>
      <c r="AN37" s="42">
        <v>173.66</v>
      </c>
      <c r="AO37" s="42">
        <v>11.13</v>
      </c>
      <c r="AP37" s="107">
        <v>40.92</v>
      </c>
      <c r="AQ37" s="68">
        <v>31.59</v>
      </c>
      <c r="AR37" s="42">
        <v>18.59</v>
      </c>
      <c r="AS37" s="42">
        <v>94.41</v>
      </c>
      <c r="AT37" s="107">
        <v>38.17</v>
      </c>
      <c r="AU37" s="68">
        <v>49.21</v>
      </c>
      <c r="AV37" s="42">
        <v>118.77</v>
      </c>
      <c r="AW37" s="42">
        <v>36.57</v>
      </c>
      <c r="AX37" s="107">
        <v>108.61</v>
      </c>
      <c r="AY37" s="68">
        <v>99.1</v>
      </c>
      <c r="AZ37" s="42">
        <v>11.01</v>
      </c>
      <c r="BA37" s="42">
        <v>8.76</v>
      </c>
      <c r="BB37" s="107">
        <v>11.41</v>
      </c>
      <c r="BC37" s="68">
        <v>2.64</v>
      </c>
      <c r="BD37" s="42">
        <v>33.58</v>
      </c>
      <c r="BE37" s="42">
        <v>58.24</v>
      </c>
      <c r="BF37" s="107">
        <v>27.47</v>
      </c>
      <c r="BG37" s="68">
        <v>83.53</v>
      </c>
      <c r="BH37" s="42">
        <v>389.19</v>
      </c>
      <c r="BI37" s="42">
        <v>69.28</v>
      </c>
      <c r="BJ37" s="107">
        <v>95.14</v>
      </c>
      <c r="BK37" s="68">
        <v>32.95</v>
      </c>
      <c r="BL37" s="42">
        <v>3.8</v>
      </c>
      <c r="BM37" s="42">
        <v>15.39</v>
      </c>
      <c r="BN37" s="107">
        <v>7.91</v>
      </c>
      <c r="BO37" s="68">
        <v>6.59</v>
      </c>
      <c r="BP37" s="42">
        <v>5.52</v>
      </c>
      <c r="BQ37" s="42">
        <v>4.18</v>
      </c>
      <c r="BR37" s="107">
        <v>34.44</v>
      </c>
      <c r="BS37" s="68">
        <v>32.39</v>
      </c>
      <c r="BT37" s="42">
        <v>87.71</v>
      </c>
      <c r="BU37" s="42">
        <v>65.6</v>
      </c>
      <c r="BV37" s="107">
        <v>84.92</v>
      </c>
      <c r="BW37" s="68">
        <v>24.58</v>
      </c>
      <c r="BX37" s="42">
        <v>140.75</v>
      </c>
      <c r="BY37" s="42">
        <v>38.24</v>
      </c>
      <c r="BZ37" s="107">
        <v>14.49</v>
      </c>
      <c r="CA37" s="68">
        <v>25.89</v>
      </c>
      <c r="CB37" s="42">
        <v>306.38</v>
      </c>
      <c r="CC37" s="42">
        <v>28.31</v>
      </c>
      <c r="CD37" s="107">
        <v>32.32</v>
      </c>
      <c r="CE37" s="95">
        <f t="shared" si="0"/>
        <v>14.2</v>
      </c>
      <c r="CF37" s="95">
        <f t="shared" si="1"/>
        <v>123.1</v>
      </c>
      <c r="CG37" s="19"/>
    </row>
    <row r="38" spans="1:85" s="22" customFormat="1" ht="12">
      <c r="A38" s="18"/>
      <c r="B38" s="58" t="s">
        <v>50</v>
      </c>
      <c r="C38" s="68">
        <v>62.9</v>
      </c>
      <c r="D38" s="42">
        <v>206.4</v>
      </c>
      <c r="E38" s="42">
        <v>374.1</v>
      </c>
      <c r="F38" s="69">
        <v>278.5</v>
      </c>
      <c r="G38" s="68">
        <v>224.3</v>
      </c>
      <c r="H38" s="42">
        <v>161.9</v>
      </c>
      <c r="I38" s="42">
        <v>47.7</v>
      </c>
      <c r="J38" s="69">
        <v>175.8</v>
      </c>
      <c r="K38" s="68">
        <v>163.9</v>
      </c>
      <c r="L38" s="42">
        <v>102</v>
      </c>
      <c r="M38" s="42">
        <v>72.5</v>
      </c>
      <c r="N38" s="69">
        <v>103</v>
      </c>
      <c r="O38" s="68">
        <v>197.9</v>
      </c>
      <c r="P38" s="42">
        <v>25.9</v>
      </c>
      <c r="Q38" s="42">
        <v>19.87433</v>
      </c>
      <c r="R38" s="69">
        <v>16.1</v>
      </c>
      <c r="S38" s="68">
        <v>45.1</v>
      </c>
      <c r="T38" s="42">
        <v>24.4</v>
      </c>
      <c r="U38" s="42">
        <v>15.45</v>
      </c>
      <c r="V38" s="69">
        <v>15.7</v>
      </c>
      <c r="W38" s="68">
        <v>58.66</v>
      </c>
      <c r="X38" s="42">
        <v>29.79</v>
      </c>
      <c r="Y38" s="42">
        <v>99.83</v>
      </c>
      <c r="Z38" s="69">
        <v>7.040000000000006</v>
      </c>
      <c r="AA38" s="68">
        <v>2.09</v>
      </c>
      <c r="AB38" s="42">
        <v>130.29</v>
      </c>
      <c r="AC38" s="42">
        <v>4.44</v>
      </c>
      <c r="AD38" s="69">
        <v>15.72</v>
      </c>
      <c r="AE38" s="68">
        <v>19.3</v>
      </c>
      <c r="AF38" s="42">
        <v>32.81</v>
      </c>
      <c r="AG38" s="42">
        <v>0.91</v>
      </c>
      <c r="AH38" s="69">
        <v>2.5</v>
      </c>
      <c r="AI38" s="68">
        <v>8.18</v>
      </c>
      <c r="AJ38" s="42">
        <v>59.86</v>
      </c>
      <c r="AK38" s="42">
        <v>4.32</v>
      </c>
      <c r="AL38" s="107">
        <v>2.45</v>
      </c>
      <c r="AM38" s="68">
        <v>3.25</v>
      </c>
      <c r="AN38" s="42">
        <v>88.89</v>
      </c>
      <c r="AO38" s="42">
        <v>60.41</v>
      </c>
      <c r="AP38" s="107">
        <v>8.12</v>
      </c>
      <c r="AQ38" s="68">
        <v>57.89</v>
      </c>
      <c r="AR38" s="42">
        <v>4.05</v>
      </c>
      <c r="AS38" s="42">
        <v>21.58</v>
      </c>
      <c r="AT38" s="107">
        <v>175.22</v>
      </c>
      <c r="AU38" s="68">
        <v>9.44</v>
      </c>
      <c r="AV38" s="42">
        <v>17.29</v>
      </c>
      <c r="AW38" s="42">
        <v>2.94</v>
      </c>
      <c r="AX38" s="107">
        <v>17.06</v>
      </c>
      <c r="AY38" s="68">
        <v>11.86</v>
      </c>
      <c r="AZ38" s="42">
        <v>5.4</v>
      </c>
      <c r="BA38" s="42">
        <v>13.99</v>
      </c>
      <c r="BB38" s="107">
        <v>55.83</v>
      </c>
      <c r="BC38" s="68">
        <v>36.96</v>
      </c>
      <c r="BD38" s="42">
        <v>17.09</v>
      </c>
      <c r="BE38" s="42">
        <v>19.63</v>
      </c>
      <c r="BF38" s="107">
        <v>27.45</v>
      </c>
      <c r="BG38" s="68">
        <v>130.94</v>
      </c>
      <c r="BH38" s="42">
        <v>38.14</v>
      </c>
      <c r="BI38" s="42">
        <v>2.74</v>
      </c>
      <c r="BJ38" s="107">
        <v>34.83</v>
      </c>
      <c r="BK38" s="68">
        <v>76.51</v>
      </c>
      <c r="BL38" s="42">
        <v>1.57</v>
      </c>
      <c r="BM38" s="42">
        <v>73.47</v>
      </c>
      <c r="BN38" s="107">
        <v>27.48</v>
      </c>
      <c r="BO38" s="68">
        <v>3.13</v>
      </c>
      <c r="BP38" s="42">
        <v>4.26</v>
      </c>
      <c r="BQ38" s="42">
        <v>8.77</v>
      </c>
      <c r="BR38" s="107">
        <v>43.54</v>
      </c>
      <c r="BS38" s="68">
        <v>26.12</v>
      </c>
      <c r="BT38" s="42">
        <v>26.69</v>
      </c>
      <c r="BU38" s="42">
        <v>13.64</v>
      </c>
      <c r="BV38" s="107">
        <v>119.33</v>
      </c>
      <c r="BW38" s="68">
        <v>34.58</v>
      </c>
      <c r="BX38" s="42">
        <v>24.15</v>
      </c>
      <c r="BY38" s="42">
        <v>11.21</v>
      </c>
      <c r="BZ38" s="107">
        <v>109.84</v>
      </c>
      <c r="CA38" s="68">
        <v>403.71</v>
      </c>
      <c r="CB38" s="42">
        <v>21.96</v>
      </c>
      <c r="CC38" s="42">
        <v>17.38</v>
      </c>
      <c r="CD38" s="107">
        <v>11.11</v>
      </c>
      <c r="CE38" s="95">
        <f t="shared" si="0"/>
        <v>-36.1</v>
      </c>
      <c r="CF38" s="95">
        <f t="shared" si="1"/>
        <v>-89.9</v>
      </c>
      <c r="CG38" s="19"/>
    </row>
    <row r="39" spans="1:85" s="22" customFormat="1" ht="12">
      <c r="A39" s="18"/>
      <c r="B39" s="58" t="s">
        <v>51</v>
      </c>
      <c r="C39" s="68">
        <v>128.9</v>
      </c>
      <c r="D39" s="42">
        <v>73.3</v>
      </c>
      <c r="E39" s="42">
        <v>86.7</v>
      </c>
      <c r="F39" s="69">
        <v>273.9</v>
      </c>
      <c r="G39" s="68">
        <v>81.9</v>
      </c>
      <c r="H39" s="42">
        <v>92.8</v>
      </c>
      <c r="I39" s="42">
        <v>92.8</v>
      </c>
      <c r="J39" s="69">
        <v>30</v>
      </c>
      <c r="K39" s="68">
        <v>40.3</v>
      </c>
      <c r="L39" s="42">
        <v>27.6</v>
      </c>
      <c r="M39" s="42">
        <v>86.4</v>
      </c>
      <c r="N39" s="69">
        <v>71.4</v>
      </c>
      <c r="O39" s="68">
        <v>39.9</v>
      </c>
      <c r="P39" s="42">
        <v>38</v>
      </c>
      <c r="Q39" s="42">
        <v>5.1244499999999995</v>
      </c>
      <c r="R39" s="69">
        <v>36.5</v>
      </c>
      <c r="S39" s="68">
        <v>10.9</v>
      </c>
      <c r="T39" s="42">
        <v>6.2</v>
      </c>
      <c r="U39" s="42">
        <v>6.37</v>
      </c>
      <c r="V39" s="69">
        <v>15.99</v>
      </c>
      <c r="W39" s="68">
        <v>9.69</v>
      </c>
      <c r="X39" s="42">
        <v>1.59</v>
      </c>
      <c r="Y39" s="42">
        <v>5.69</v>
      </c>
      <c r="Z39" s="69">
        <v>35.81</v>
      </c>
      <c r="AA39" s="68">
        <v>1.31</v>
      </c>
      <c r="AB39" s="42">
        <v>4.08</v>
      </c>
      <c r="AC39" s="42">
        <v>0.99</v>
      </c>
      <c r="AD39" s="69">
        <v>78.51</v>
      </c>
      <c r="AE39" s="68">
        <v>4.73</v>
      </c>
      <c r="AF39" s="42">
        <v>31.17</v>
      </c>
      <c r="AG39" s="42">
        <v>4.61</v>
      </c>
      <c r="AH39" s="69">
        <v>7.76</v>
      </c>
      <c r="AI39" s="68">
        <v>18.52</v>
      </c>
      <c r="AJ39" s="42">
        <v>236.75</v>
      </c>
      <c r="AK39" s="42">
        <v>1.03</v>
      </c>
      <c r="AL39" s="107">
        <v>1.36</v>
      </c>
      <c r="AM39" s="68">
        <v>5.38</v>
      </c>
      <c r="AN39" s="42">
        <v>162.46</v>
      </c>
      <c r="AO39" s="42">
        <v>0.54</v>
      </c>
      <c r="AP39" s="107">
        <v>160.05</v>
      </c>
      <c r="AQ39" s="68">
        <v>0.3</v>
      </c>
      <c r="AR39" s="42">
        <v>10.2</v>
      </c>
      <c r="AS39" s="42">
        <v>1</v>
      </c>
      <c r="AT39" s="107">
        <v>14.92</v>
      </c>
      <c r="AU39" s="68">
        <v>4.32</v>
      </c>
      <c r="AV39" s="42">
        <v>2.86</v>
      </c>
      <c r="AW39" s="42">
        <v>111.84</v>
      </c>
      <c r="AX39" s="107">
        <v>5.9</v>
      </c>
      <c r="AY39" s="68">
        <v>0.32</v>
      </c>
      <c r="AZ39" s="42">
        <v>0.11</v>
      </c>
      <c r="BA39" s="42">
        <v>16.94</v>
      </c>
      <c r="BB39" s="107">
        <v>0</v>
      </c>
      <c r="BC39" s="68">
        <v>3.56</v>
      </c>
      <c r="BD39" s="42">
        <v>2.57</v>
      </c>
      <c r="BE39" s="42">
        <v>1.21</v>
      </c>
      <c r="BF39" s="107">
        <v>4.84</v>
      </c>
      <c r="BG39" s="68">
        <v>4.23</v>
      </c>
      <c r="BH39" s="42">
        <v>21.33</v>
      </c>
      <c r="BI39" s="42">
        <v>20.74</v>
      </c>
      <c r="BJ39" s="107">
        <v>105.97</v>
      </c>
      <c r="BK39" s="68">
        <v>6.57</v>
      </c>
      <c r="BL39" s="42">
        <v>14.37</v>
      </c>
      <c r="BM39" s="42">
        <v>14.06</v>
      </c>
      <c r="BN39" s="107">
        <v>1.19</v>
      </c>
      <c r="BO39" s="68">
        <v>43.11</v>
      </c>
      <c r="BP39" s="42">
        <v>17.06</v>
      </c>
      <c r="BQ39" s="42">
        <v>0</v>
      </c>
      <c r="BR39" s="107">
        <v>12.1</v>
      </c>
      <c r="BS39" s="68">
        <v>17.12</v>
      </c>
      <c r="BT39" s="42">
        <v>2.73</v>
      </c>
      <c r="BU39" s="42">
        <v>2.19</v>
      </c>
      <c r="BV39" s="107">
        <v>8</v>
      </c>
      <c r="BW39" s="68">
        <v>10.41</v>
      </c>
      <c r="BX39" s="42">
        <v>28.49</v>
      </c>
      <c r="BY39" s="42">
        <v>0.2</v>
      </c>
      <c r="BZ39" s="107">
        <v>8.03</v>
      </c>
      <c r="CA39" s="68">
        <v>0.37</v>
      </c>
      <c r="CB39" s="42">
        <v>41.93</v>
      </c>
      <c r="CC39" s="42">
        <v>12.09</v>
      </c>
      <c r="CD39" s="107">
        <v>13.93</v>
      </c>
      <c r="CE39" s="95">
        <f t="shared" si="0"/>
        <v>15.2</v>
      </c>
      <c r="CF39" s="95">
        <f t="shared" si="1"/>
        <v>73.5</v>
      </c>
      <c r="CG39" s="19"/>
    </row>
    <row r="40" spans="1:85" s="22" customFormat="1" ht="12">
      <c r="A40" s="18"/>
      <c r="B40" s="58" t="s">
        <v>52</v>
      </c>
      <c r="C40" s="68">
        <v>75.9</v>
      </c>
      <c r="D40" s="42">
        <v>89.5</v>
      </c>
      <c r="E40" s="42">
        <v>91.1</v>
      </c>
      <c r="F40" s="69">
        <v>130</v>
      </c>
      <c r="G40" s="68">
        <v>50.2</v>
      </c>
      <c r="H40" s="42">
        <v>35.5</v>
      </c>
      <c r="I40" s="42">
        <v>163.9</v>
      </c>
      <c r="J40" s="69">
        <v>6.5</v>
      </c>
      <c r="K40" s="68">
        <v>91</v>
      </c>
      <c r="L40" s="42">
        <v>21.3</v>
      </c>
      <c r="M40" s="42">
        <v>15.5</v>
      </c>
      <c r="N40" s="69">
        <v>548.6</v>
      </c>
      <c r="O40" s="68">
        <v>28.3</v>
      </c>
      <c r="P40" s="42">
        <v>14</v>
      </c>
      <c r="Q40" s="42">
        <v>9.819540000000002</v>
      </c>
      <c r="R40" s="69">
        <v>20.4</v>
      </c>
      <c r="S40" s="68">
        <v>25.1</v>
      </c>
      <c r="T40" s="42">
        <v>7.8</v>
      </c>
      <c r="U40" s="42">
        <v>0.21</v>
      </c>
      <c r="V40" s="69">
        <v>103.19</v>
      </c>
      <c r="W40" s="68">
        <v>7.29</v>
      </c>
      <c r="X40" s="42">
        <v>21.94</v>
      </c>
      <c r="Y40" s="42">
        <v>0</v>
      </c>
      <c r="Z40" s="69">
        <v>1.28</v>
      </c>
      <c r="AA40" s="68">
        <v>3.35</v>
      </c>
      <c r="AB40" s="42">
        <v>31.02</v>
      </c>
      <c r="AC40" s="42">
        <v>7.39</v>
      </c>
      <c r="AD40" s="69">
        <v>0</v>
      </c>
      <c r="AE40" s="68">
        <v>0.05</v>
      </c>
      <c r="AF40" s="42">
        <v>5.86</v>
      </c>
      <c r="AG40" s="42">
        <v>10.88</v>
      </c>
      <c r="AH40" s="69">
        <v>26.8</v>
      </c>
      <c r="AI40" s="68">
        <v>1.09</v>
      </c>
      <c r="AJ40" s="42">
        <v>6.61</v>
      </c>
      <c r="AK40" s="42">
        <v>17.62</v>
      </c>
      <c r="AL40" s="107">
        <v>1.04</v>
      </c>
      <c r="AM40" s="68">
        <v>1.64</v>
      </c>
      <c r="AN40" s="42">
        <v>32.03</v>
      </c>
      <c r="AO40" s="42">
        <v>4.75</v>
      </c>
      <c r="AP40" s="107">
        <v>9.63</v>
      </c>
      <c r="AQ40" s="68">
        <v>3.21</v>
      </c>
      <c r="AR40" s="42">
        <v>1.92</v>
      </c>
      <c r="AS40" s="42">
        <v>2.37</v>
      </c>
      <c r="AT40" s="107">
        <v>102.32</v>
      </c>
      <c r="AU40" s="68">
        <v>11.31</v>
      </c>
      <c r="AV40" s="42">
        <v>24.26</v>
      </c>
      <c r="AW40" s="42">
        <v>28.57</v>
      </c>
      <c r="AX40" s="107">
        <v>28.91</v>
      </c>
      <c r="AY40" s="68">
        <v>4.16</v>
      </c>
      <c r="AZ40" s="42">
        <v>26.96</v>
      </c>
      <c r="BA40" s="42">
        <v>4.26</v>
      </c>
      <c r="BB40" s="107">
        <v>17.93</v>
      </c>
      <c r="BC40" s="68">
        <v>9.24</v>
      </c>
      <c r="BD40" s="42">
        <v>24.25</v>
      </c>
      <c r="BE40" s="42">
        <v>117.27</v>
      </c>
      <c r="BF40" s="107">
        <v>4.82</v>
      </c>
      <c r="BG40" s="68">
        <v>4.34</v>
      </c>
      <c r="BH40" s="42">
        <v>13.52</v>
      </c>
      <c r="BI40" s="42">
        <v>5.46</v>
      </c>
      <c r="BJ40" s="107">
        <v>6.84</v>
      </c>
      <c r="BK40" s="68">
        <v>15.16</v>
      </c>
      <c r="BL40" s="42">
        <v>4.47</v>
      </c>
      <c r="BM40" s="42">
        <v>8.53</v>
      </c>
      <c r="BN40" s="107">
        <v>18.62</v>
      </c>
      <c r="BO40" s="68">
        <v>2.12</v>
      </c>
      <c r="BP40" s="42">
        <v>9</v>
      </c>
      <c r="BQ40" s="42">
        <v>35.98</v>
      </c>
      <c r="BR40" s="107">
        <v>35.27</v>
      </c>
      <c r="BS40" s="68">
        <v>11.85</v>
      </c>
      <c r="BT40" s="42">
        <v>39.4</v>
      </c>
      <c r="BU40" s="42">
        <v>23.58</v>
      </c>
      <c r="BV40" s="107">
        <v>9.95</v>
      </c>
      <c r="BW40" s="68">
        <v>21.72</v>
      </c>
      <c r="BX40" s="42">
        <v>14.28</v>
      </c>
      <c r="BY40" s="42">
        <v>24.65</v>
      </c>
      <c r="BZ40" s="107">
        <v>9.56</v>
      </c>
      <c r="CA40" s="68">
        <v>32.72</v>
      </c>
      <c r="CB40" s="42">
        <v>4.75</v>
      </c>
      <c r="CC40" s="42">
        <v>19.21</v>
      </c>
      <c r="CD40" s="107">
        <v>8.94</v>
      </c>
      <c r="CE40" s="95">
        <f t="shared" si="0"/>
        <v>-53.5</v>
      </c>
      <c r="CF40" s="95">
        <f t="shared" si="1"/>
        <v>-6.5</v>
      </c>
      <c r="CG40" s="19"/>
    </row>
    <row r="41" spans="1:85" s="22" customFormat="1" ht="12">
      <c r="A41" s="18"/>
      <c r="B41" s="58" t="s">
        <v>53</v>
      </c>
      <c r="C41" s="68">
        <v>102.5</v>
      </c>
      <c r="D41" s="42">
        <v>101.7</v>
      </c>
      <c r="E41" s="42">
        <v>292.4</v>
      </c>
      <c r="F41" s="69">
        <v>178.2</v>
      </c>
      <c r="G41" s="68">
        <v>189.9</v>
      </c>
      <c r="H41" s="42">
        <v>340.7</v>
      </c>
      <c r="I41" s="42">
        <v>79.7</v>
      </c>
      <c r="J41" s="69">
        <v>80.8</v>
      </c>
      <c r="K41" s="68">
        <v>385.1</v>
      </c>
      <c r="L41" s="42">
        <v>132.9</v>
      </c>
      <c r="M41" s="42">
        <v>89.6</v>
      </c>
      <c r="N41" s="69">
        <v>78.3</v>
      </c>
      <c r="O41" s="68">
        <v>33.6</v>
      </c>
      <c r="P41" s="42">
        <v>31.3</v>
      </c>
      <c r="Q41" s="42">
        <v>4.37213</v>
      </c>
      <c r="R41" s="69">
        <v>0.8</v>
      </c>
      <c r="S41" s="68">
        <v>13.8</v>
      </c>
      <c r="T41" s="42">
        <v>3</v>
      </c>
      <c r="U41" s="42">
        <v>94.95</v>
      </c>
      <c r="V41" s="69">
        <v>19.8</v>
      </c>
      <c r="W41" s="68">
        <v>0</v>
      </c>
      <c r="X41" s="42">
        <v>3.289999999999992</v>
      </c>
      <c r="Y41" s="42">
        <v>0.39000000000000057</v>
      </c>
      <c r="Z41" s="69">
        <v>0.6899999999999977</v>
      </c>
      <c r="AA41" s="68">
        <v>0.35</v>
      </c>
      <c r="AB41" s="42">
        <v>1.91</v>
      </c>
      <c r="AC41" s="42">
        <v>10.76</v>
      </c>
      <c r="AD41" s="69">
        <v>0</v>
      </c>
      <c r="AE41" s="68">
        <v>1.07</v>
      </c>
      <c r="AF41" s="42">
        <v>20.75</v>
      </c>
      <c r="AG41" s="42">
        <v>7.07</v>
      </c>
      <c r="AH41" s="69">
        <v>40.25</v>
      </c>
      <c r="AI41" s="68">
        <v>7.33</v>
      </c>
      <c r="AJ41" s="42">
        <v>68.98</v>
      </c>
      <c r="AK41" s="42">
        <v>96.39</v>
      </c>
      <c r="AL41" s="107">
        <v>28.41</v>
      </c>
      <c r="AM41" s="68">
        <v>2.76</v>
      </c>
      <c r="AN41" s="42">
        <v>9.38</v>
      </c>
      <c r="AO41" s="42">
        <v>10.92</v>
      </c>
      <c r="AP41" s="107">
        <v>4.23</v>
      </c>
      <c r="AQ41" s="68">
        <v>0</v>
      </c>
      <c r="AR41" s="42">
        <v>1.38</v>
      </c>
      <c r="AS41" s="42">
        <v>15.19</v>
      </c>
      <c r="AT41" s="107">
        <v>21.21</v>
      </c>
      <c r="AU41" s="68">
        <v>4.98</v>
      </c>
      <c r="AV41" s="42">
        <v>4.37</v>
      </c>
      <c r="AW41" s="42">
        <v>4.37</v>
      </c>
      <c r="AX41" s="107">
        <v>9.15</v>
      </c>
      <c r="AY41" s="68">
        <v>11.6</v>
      </c>
      <c r="AZ41" s="42">
        <v>11.68</v>
      </c>
      <c r="BA41" s="42">
        <v>0</v>
      </c>
      <c r="BB41" s="107">
        <v>16.8</v>
      </c>
      <c r="BC41" s="68">
        <v>28.97</v>
      </c>
      <c r="BD41" s="42">
        <v>27.29</v>
      </c>
      <c r="BE41" s="42">
        <v>7.45</v>
      </c>
      <c r="BF41" s="107">
        <v>73.99</v>
      </c>
      <c r="BG41" s="68">
        <v>5.4</v>
      </c>
      <c r="BH41" s="42">
        <v>4.74</v>
      </c>
      <c r="BI41" s="42">
        <v>10.46</v>
      </c>
      <c r="BJ41" s="107">
        <v>12.72</v>
      </c>
      <c r="BK41" s="68">
        <v>10.03</v>
      </c>
      <c r="BL41" s="42">
        <v>2.6</v>
      </c>
      <c r="BM41" s="42">
        <v>64.68</v>
      </c>
      <c r="BN41" s="107">
        <v>28.31</v>
      </c>
      <c r="BO41" s="68">
        <v>10.88</v>
      </c>
      <c r="BP41" s="42">
        <v>9.49</v>
      </c>
      <c r="BQ41" s="42">
        <v>1.79</v>
      </c>
      <c r="BR41" s="107">
        <v>10.5</v>
      </c>
      <c r="BS41" s="68">
        <v>21.03</v>
      </c>
      <c r="BT41" s="42">
        <v>16.93</v>
      </c>
      <c r="BU41" s="42">
        <v>3.95</v>
      </c>
      <c r="BV41" s="107">
        <v>3.85</v>
      </c>
      <c r="BW41" s="68">
        <v>24.94</v>
      </c>
      <c r="BX41" s="42">
        <v>3.28</v>
      </c>
      <c r="BY41" s="42">
        <v>5.31</v>
      </c>
      <c r="BZ41" s="107">
        <v>20.42</v>
      </c>
      <c r="CA41" s="68">
        <v>14.33</v>
      </c>
      <c r="CB41" s="42">
        <v>15.36</v>
      </c>
      <c r="CC41" s="42">
        <v>3.56</v>
      </c>
      <c r="CD41" s="107">
        <v>7.01</v>
      </c>
      <c r="CE41" s="95">
        <f t="shared" si="0"/>
        <v>96.9</v>
      </c>
      <c r="CF41" s="95">
        <f t="shared" si="1"/>
        <v>-65.7</v>
      </c>
      <c r="CG41" s="19"/>
    </row>
    <row r="42" spans="1:85" s="22" customFormat="1" ht="12">
      <c r="A42" s="18"/>
      <c r="B42" s="58" t="s">
        <v>54</v>
      </c>
      <c r="C42" s="68">
        <v>5.4</v>
      </c>
      <c r="D42" s="42">
        <v>55.9</v>
      </c>
      <c r="E42" s="42">
        <v>34.9</v>
      </c>
      <c r="F42" s="69">
        <v>16.4</v>
      </c>
      <c r="G42" s="68">
        <v>30.1</v>
      </c>
      <c r="H42" s="42">
        <v>65.6</v>
      </c>
      <c r="I42" s="42">
        <v>5.9</v>
      </c>
      <c r="J42" s="69">
        <v>29.4</v>
      </c>
      <c r="K42" s="68">
        <v>7</v>
      </c>
      <c r="L42" s="42">
        <v>29.2</v>
      </c>
      <c r="M42" s="42">
        <v>24.6</v>
      </c>
      <c r="N42" s="69">
        <v>10.1</v>
      </c>
      <c r="O42" s="68">
        <v>12.6</v>
      </c>
      <c r="P42" s="42">
        <v>42.5</v>
      </c>
      <c r="Q42" s="42">
        <v>34.43665</v>
      </c>
      <c r="R42" s="69">
        <v>59.6</v>
      </c>
      <c r="S42" s="68">
        <v>6.4</v>
      </c>
      <c r="T42" s="42">
        <v>50.7</v>
      </c>
      <c r="U42" s="42">
        <v>5.34</v>
      </c>
      <c r="V42" s="69">
        <v>3.14</v>
      </c>
      <c r="W42" s="68">
        <v>68.86</v>
      </c>
      <c r="X42" s="42">
        <v>62.2</v>
      </c>
      <c r="Y42" s="42">
        <v>13.01</v>
      </c>
      <c r="Z42" s="69">
        <v>94.16</v>
      </c>
      <c r="AA42" s="68">
        <v>6.01</v>
      </c>
      <c r="AB42" s="42">
        <v>37.79</v>
      </c>
      <c r="AC42" s="42">
        <v>21.11</v>
      </c>
      <c r="AD42" s="69">
        <v>29.51</v>
      </c>
      <c r="AE42" s="68">
        <v>5.58</v>
      </c>
      <c r="AF42" s="42">
        <v>101.42</v>
      </c>
      <c r="AG42" s="42">
        <v>7.01</v>
      </c>
      <c r="AH42" s="69">
        <v>137.87</v>
      </c>
      <c r="AI42" s="68">
        <v>0</v>
      </c>
      <c r="AJ42" s="42">
        <v>5.73</v>
      </c>
      <c r="AK42" s="42">
        <v>384.45</v>
      </c>
      <c r="AL42" s="107">
        <v>9.82</v>
      </c>
      <c r="AM42" s="68">
        <v>1.89</v>
      </c>
      <c r="AN42" s="42">
        <v>0</v>
      </c>
      <c r="AO42" s="42">
        <v>2.15</v>
      </c>
      <c r="AP42" s="107">
        <v>3.52</v>
      </c>
      <c r="AQ42" s="68">
        <v>0</v>
      </c>
      <c r="AR42" s="42">
        <v>31.41</v>
      </c>
      <c r="AS42" s="42">
        <v>5.78</v>
      </c>
      <c r="AT42" s="107">
        <v>149.72</v>
      </c>
      <c r="AU42" s="68">
        <v>8.55</v>
      </c>
      <c r="AV42" s="42">
        <v>12.04</v>
      </c>
      <c r="AW42" s="42">
        <v>22.08</v>
      </c>
      <c r="AX42" s="107">
        <v>10.78</v>
      </c>
      <c r="AY42" s="68">
        <v>29.35</v>
      </c>
      <c r="AZ42" s="42">
        <v>2.18</v>
      </c>
      <c r="BA42" s="42">
        <v>0</v>
      </c>
      <c r="BB42" s="107">
        <v>2.48</v>
      </c>
      <c r="BC42" s="68">
        <v>7.6</v>
      </c>
      <c r="BD42" s="42">
        <v>6.62</v>
      </c>
      <c r="BE42" s="42">
        <v>24.91</v>
      </c>
      <c r="BF42" s="107">
        <v>7.77</v>
      </c>
      <c r="BG42" s="68">
        <v>0</v>
      </c>
      <c r="BH42" s="42">
        <v>3.51</v>
      </c>
      <c r="BI42" s="42">
        <v>0</v>
      </c>
      <c r="BJ42" s="107">
        <v>1.7</v>
      </c>
      <c r="BK42" s="68">
        <v>4.43</v>
      </c>
      <c r="BL42" s="42">
        <v>33.38</v>
      </c>
      <c r="BM42" s="42">
        <v>1.11</v>
      </c>
      <c r="BN42" s="107">
        <v>24.39</v>
      </c>
      <c r="BO42" s="68">
        <v>0</v>
      </c>
      <c r="BP42" s="42">
        <v>0.64</v>
      </c>
      <c r="BQ42" s="42">
        <v>0</v>
      </c>
      <c r="BR42" s="107">
        <v>0.26</v>
      </c>
      <c r="BS42" s="68">
        <v>0.32</v>
      </c>
      <c r="BT42" s="42">
        <v>18.9</v>
      </c>
      <c r="BU42" s="42">
        <v>19.67</v>
      </c>
      <c r="BV42" s="107">
        <v>39.61</v>
      </c>
      <c r="BW42" s="68">
        <v>9.35</v>
      </c>
      <c r="BX42" s="42">
        <v>1.55</v>
      </c>
      <c r="BY42" s="42">
        <v>0.76</v>
      </c>
      <c r="BZ42" s="107">
        <v>1.01</v>
      </c>
      <c r="CA42" s="68">
        <v>4.08</v>
      </c>
      <c r="CB42" s="42">
        <v>20.5</v>
      </c>
      <c r="CC42" s="42">
        <v>6.33</v>
      </c>
      <c r="CD42" s="107">
        <v>17.33</v>
      </c>
      <c r="CE42" s="95">
        <f t="shared" si="0"/>
        <v>173.8</v>
      </c>
      <c r="CF42" s="95">
        <f t="shared" si="1"/>
        <v>1615.8</v>
      </c>
      <c r="CG42" s="19"/>
    </row>
    <row r="43" spans="1:85" s="22" customFormat="1" ht="12">
      <c r="A43" s="18"/>
      <c r="B43" s="58" t="s">
        <v>55</v>
      </c>
      <c r="C43" s="68">
        <v>72.3</v>
      </c>
      <c r="D43" s="42">
        <v>146</v>
      </c>
      <c r="E43" s="42">
        <v>103.5</v>
      </c>
      <c r="F43" s="69">
        <v>58.1</v>
      </c>
      <c r="G43" s="68">
        <v>9.9</v>
      </c>
      <c r="H43" s="42">
        <v>77.7</v>
      </c>
      <c r="I43" s="42">
        <v>95</v>
      </c>
      <c r="J43" s="69">
        <v>112.3</v>
      </c>
      <c r="K43" s="68">
        <v>40.6</v>
      </c>
      <c r="L43" s="42">
        <v>21.6</v>
      </c>
      <c r="M43" s="42">
        <v>13.9</v>
      </c>
      <c r="N43" s="69">
        <v>3.6</v>
      </c>
      <c r="O43" s="68">
        <v>63.8</v>
      </c>
      <c r="P43" s="42">
        <v>59.1</v>
      </c>
      <c r="Q43" s="42">
        <v>15.3366</v>
      </c>
      <c r="R43" s="69">
        <v>77.4</v>
      </c>
      <c r="S43" s="68">
        <v>5.4</v>
      </c>
      <c r="T43" s="42">
        <v>3.8</v>
      </c>
      <c r="U43" s="42">
        <v>89.78</v>
      </c>
      <c r="V43" s="69">
        <v>6.84</v>
      </c>
      <c r="W43" s="68">
        <v>7.71</v>
      </c>
      <c r="X43" s="42">
        <v>1.96</v>
      </c>
      <c r="Y43" s="42">
        <v>30.53</v>
      </c>
      <c r="Z43" s="69">
        <v>7</v>
      </c>
      <c r="AA43" s="68">
        <v>4.02</v>
      </c>
      <c r="AB43" s="42">
        <v>4.07</v>
      </c>
      <c r="AC43" s="42">
        <v>1.89</v>
      </c>
      <c r="AD43" s="69">
        <v>0.25</v>
      </c>
      <c r="AE43" s="68">
        <v>9.61</v>
      </c>
      <c r="AF43" s="42">
        <v>94.67</v>
      </c>
      <c r="AG43" s="42">
        <v>13.86</v>
      </c>
      <c r="AH43" s="69">
        <v>21.73</v>
      </c>
      <c r="AI43" s="68">
        <v>20.99</v>
      </c>
      <c r="AJ43" s="42">
        <v>17.69</v>
      </c>
      <c r="AK43" s="42">
        <v>7.23</v>
      </c>
      <c r="AL43" s="107">
        <v>35.53</v>
      </c>
      <c r="AM43" s="68">
        <v>23.91</v>
      </c>
      <c r="AN43" s="42">
        <v>73.07</v>
      </c>
      <c r="AO43" s="42">
        <v>7.45</v>
      </c>
      <c r="AP43" s="107">
        <v>37.1</v>
      </c>
      <c r="AQ43" s="68">
        <v>10.07</v>
      </c>
      <c r="AR43" s="42">
        <v>69.61</v>
      </c>
      <c r="AS43" s="42">
        <v>57.97</v>
      </c>
      <c r="AT43" s="107">
        <v>25.87</v>
      </c>
      <c r="AU43" s="68">
        <v>13.44</v>
      </c>
      <c r="AV43" s="42">
        <v>16.23</v>
      </c>
      <c r="AW43" s="42">
        <v>32.92</v>
      </c>
      <c r="AX43" s="107">
        <v>10.3</v>
      </c>
      <c r="AY43" s="68">
        <v>27.6</v>
      </c>
      <c r="AZ43" s="42">
        <v>16.72</v>
      </c>
      <c r="BA43" s="42">
        <v>0.97</v>
      </c>
      <c r="BB43" s="107">
        <v>61.45</v>
      </c>
      <c r="BC43" s="68">
        <v>13.21</v>
      </c>
      <c r="BD43" s="42">
        <v>80.4</v>
      </c>
      <c r="BE43" s="42">
        <v>21.43</v>
      </c>
      <c r="BF43" s="107">
        <v>126.14</v>
      </c>
      <c r="BG43" s="68">
        <v>19.52</v>
      </c>
      <c r="BH43" s="42">
        <v>22.76</v>
      </c>
      <c r="BI43" s="42">
        <v>69.57</v>
      </c>
      <c r="BJ43" s="107">
        <v>36.92</v>
      </c>
      <c r="BK43" s="68">
        <v>12.03</v>
      </c>
      <c r="BL43" s="42">
        <v>23.46</v>
      </c>
      <c r="BM43" s="42">
        <v>33.7</v>
      </c>
      <c r="BN43" s="107">
        <v>100.08</v>
      </c>
      <c r="BO43" s="68">
        <v>49.9</v>
      </c>
      <c r="BP43" s="42">
        <v>5.97</v>
      </c>
      <c r="BQ43" s="42">
        <v>78.64</v>
      </c>
      <c r="BR43" s="107">
        <v>54.28</v>
      </c>
      <c r="BS43" s="68">
        <v>59.85</v>
      </c>
      <c r="BT43" s="42">
        <v>19.41</v>
      </c>
      <c r="BU43" s="42">
        <v>78.78</v>
      </c>
      <c r="BV43" s="107">
        <v>50.66</v>
      </c>
      <c r="BW43" s="68">
        <v>32.13</v>
      </c>
      <c r="BX43" s="42">
        <v>48.56</v>
      </c>
      <c r="BY43" s="42">
        <v>9.12</v>
      </c>
      <c r="BZ43" s="107">
        <v>27.43</v>
      </c>
      <c r="CA43" s="68">
        <v>15.7</v>
      </c>
      <c r="CB43" s="42">
        <v>47.69</v>
      </c>
      <c r="CC43" s="42">
        <v>17.05</v>
      </c>
      <c r="CD43" s="107">
        <v>53.72</v>
      </c>
      <c r="CE43" s="95">
        <f t="shared" si="0"/>
        <v>215.1</v>
      </c>
      <c r="CF43" s="95">
        <f t="shared" si="1"/>
        <v>95.8</v>
      </c>
      <c r="CG43" s="19"/>
    </row>
    <row r="44" spans="1:85" s="22" customFormat="1" ht="12">
      <c r="A44" s="18"/>
      <c r="B44" s="58" t="s">
        <v>56</v>
      </c>
      <c r="C44" s="68">
        <v>56.1</v>
      </c>
      <c r="D44" s="42">
        <v>21.1</v>
      </c>
      <c r="E44" s="42">
        <v>21.2</v>
      </c>
      <c r="F44" s="69">
        <v>42.3</v>
      </c>
      <c r="G44" s="68">
        <v>22.4</v>
      </c>
      <c r="H44" s="42">
        <v>28.2</v>
      </c>
      <c r="I44" s="42">
        <v>20</v>
      </c>
      <c r="J44" s="69">
        <v>28.2</v>
      </c>
      <c r="K44" s="68">
        <v>11.5</v>
      </c>
      <c r="L44" s="42">
        <v>4.7</v>
      </c>
      <c r="M44" s="42">
        <v>2</v>
      </c>
      <c r="N44" s="69">
        <v>14.8</v>
      </c>
      <c r="O44" s="68">
        <v>10</v>
      </c>
      <c r="P44" s="42">
        <v>15.8</v>
      </c>
      <c r="Q44" s="42">
        <v>3.9558299999999997</v>
      </c>
      <c r="R44" s="69">
        <v>2.2</v>
      </c>
      <c r="S44" s="68">
        <v>45.3</v>
      </c>
      <c r="T44" s="42">
        <v>8.6</v>
      </c>
      <c r="U44" s="42">
        <v>0.1</v>
      </c>
      <c r="V44" s="69">
        <v>0</v>
      </c>
      <c r="W44" s="68">
        <v>0.28</v>
      </c>
      <c r="X44" s="42">
        <v>0</v>
      </c>
      <c r="Y44" s="42">
        <v>1.75</v>
      </c>
      <c r="Z44" s="69">
        <v>0</v>
      </c>
      <c r="AA44" s="68">
        <v>0</v>
      </c>
      <c r="AB44" s="42">
        <v>0</v>
      </c>
      <c r="AC44" s="42">
        <v>0.56</v>
      </c>
      <c r="AD44" s="69">
        <v>3.25</v>
      </c>
      <c r="AE44" s="68">
        <v>1.44</v>
      </c>
      <c r="AF44" s="42">
        <v>4.8</v>
      </c>
      <c r="AG44" s="42">
        <v>141.28</v>
      </c>
      <c r="AH44" s="69">
        <v>10.99</v>
      </c>
      <c r="AI44" s="68">
        <v>0.69</v>
      </c>
      <c r="AJ44" s="42">
        <v>66.03</v>
      </c>
      <c r="AK44" s="42">
        <v>35.54</v>
      </c>
      <c r="AL44" s="107">
        <v>0</v>
      </c>
      <c r="AM44" s="68">
        <v>2.79</v>
      </c>
      <c r="AN44" s="42">
        <v>15.01</v>
      </c>
      <c r="AO44" s="42">
        <v>7.82</v>
      </c>
      <c r="AP44" s="107">
        <v>8.42</v>
      </c>
      <c r="AQ44" s="68">
        <v>0</v>
      </c>
      <c r="AR44" s="42">
        <v>9.44</v>
      </c>
      <c r="AS44" s="42">
        <v>21.26</v>
      </c>
      <c r="AT44" s="107">
        <v>7.46</v>
      </c>
      <c r="AU44" s="68">
        <v>0.91</v>
      </c>
      <c r="AV44" s="42">
        <v>11.27</v>
      </c>
      <c r="AW44" s="42">
        <v>24.04</v>
      </c>
      <c r="AX44" s="107">
        <v>4.07</v>
      </c>
      <c r="AY44" s="68">
        <v>0</v>
      </c>
      <c r="AZ44" s="42">
        <v>5.06</v>
      </c>
      <c r="BA44" s="42">
        <v>0.33</v>
      </c>
      <c r="BB44" s="107">
        <v>15.92</v>
      </c>
      <c r="BC44" s="68">
        <v>0</v>
      </c>
      <c r="BD44" s="42">
        <v>0</v>
      </c>
      <c r="BE44" s="42">
        <v>5.42</v>
      </c>
      <c r="BF44" s="107">
        <v>29.52</v>
      </c>
      <c r="BG44" s="68">
        <v>13.01</v>
      </c>
      <c r="BH44" s="42">
        <v>10.8</v>
      </c>
      <c r="BI44" s="42">
        <v>21.6</v>
      </c>
      <c r="BJ44" s="107">
        <v>10.85</v>
      </c>
      <c r="BK44" s="68">
        <v>0</v>
      </c>
      <c r="BL44" s="42">
        <v>23.85</v>
      </c>
      <c r="BM44" s="42">
        <v>0.75</v>
      </c>
      <c r="BN44" s="107">
        <v>3.69</v>
      </c>
      <c r="BO44" s="68">
        <v>0.85</v>
      </c>
      <c r="BP44" s="42">
        <v>0</v>
      </c>
      <c r="BQ44" s="42">
        <v>185.46</v>
      </c>
      <c r="BR44" s="107">
        <v>0</v>
      </c>
      <c r="BS44" s="68">
        <v>99.8</v>
      </c>
      <c r="BT44" s="42">
        <v>7.38</v>
      </c>
      <c r="BU44" s="42">
        <v>7.04</v>
      </c>
      <c r="BV44" s="107">
        <v>17.31</v>
      </c>
      <c r="BW44" s="68"/>
      <c r="BX44" s="42">
        <v>5.84</v>
      </c>
      <c r="BY44" s="42">
        <v>0.91</v>
      </c>
      <c r="BZ44" s="107">
        <v>0</v>
      </c>
      <c r="CA44" s="68">
        <v>0.95</v>
      </c>
      <c r="CB44" s="42">
        <v>7.58</v>
      </c>
      <c r="CC44" s="42">
        <v>3.54</v>
      </c>
      <c r="CD44" s="107">
        <v>27.64</v>
      </c>
      <c r="CE44" s="95">
        <f t="shared" si="0"/>
        <v>680.8</v>
      </c>
      <c r="CF44" s="95" t="s">
        <v>98</v>
      </c>
      <c r="CG44" s="19"/>
    </row>
    <row r="45" spans="1:85" s="29" customFormat="1" ht="12" customHeight="1">
      <c r="A45" s="28"/>
      <c r="B45" s="56" t="s">
        <v>31</v>
      </c>
      <c r="C45" s="64">
        <v>707.7</v>
      </c>
      <c r="D45" s="40">
        <v>2487.7</v>
      </c>
      <c r="E45" s="40">
        <v>498.5</v>
      </c>
      <c r="F45" s="65">
        <v>564.5</v>
      </c>
      <c r="G45" s="64">
        <v>509.5</v>
      </c>
      <c r="H45" s="40">
        <v>1218.8</v>
      </c>
      <c r="I45" s="40">
        <v>341.4</v>
      </c>
      <c r="J45" s="65">
        <v>232.4</v>
      </c>
      <c r="K45" s="64">
        <v>591.2</v>
      </c>
      <c r="L45" s="40">
        <v>401.8</v>
      </c>
      <c r="M45" s="40">
        <v>485.8</v>
      </c>
      <c r="N45" s="65">
        <v>608.5</v>
      </c>
      <c r="O45" s="64">
        <v>462.6</v>
      </c>
      <c r="P45" s="40">
        <v>120.6</v>
      </c>
      <c r="Q45" s="40">
        <v>228.10181999999998</v>
      </c>
      <c r="R45" s="65">
        <v>488.6</v>
      </c>
      <c r="S45" s="64">
        <v>126.1</v>
      </c>
      <c r="T45" s="40">
        <v>118</v>
      </c>
      <c r="U45" s="40">
        <v>275.69</v>
      </c>
      <c r="V45" s="65">
        <v>152.32</v>
      </c>
      <c r="W45" s="64">
        <v>50.21</v>
      </c>
      <c r="X45" s="40">
        <v>479.41</v>
      </c>
      <c r="Y45" s="40">
        <v>47.87</v>
      </c>
      <c r="Z45" s="65">
        <v>104.24</v>
      </c>
      <c r="AA45" s="64">
        <v>17.7</v>
      </c>
      <c r="AB45" s="40">
        <v>100.14</v>
      </c>
      <c r="AC45" s="40">
        <v>72.27</v>
      </c>
      <c r="AD45" s="65">
        <v>173.23</v>
      </c>
      <c r="AE45" s="64">
        <v>51.24</v>
      </c>
      <c r="AF45" s="40">
        <v>178.74</v>
      </c>
      <c r="AG45" s="40">
        <v>202.65</v>
      </c>
      <c r="AH45" s="65">
        <v>204.85</v>
      </c>
      <c r="AI45" s="64">
        <v>197.91</v>
      </c>
      <c r="AJ45" s="40">
        <v>101.51</v>
      </c>
      <c r="AK45" s="40">
        <v>179.03</v>
      </c>
      <c r="AL45" s="105">
        <v>184.4</v>
      </c>
      <c r="AM45" s="64">
        <v>207.87</v>
      </c>
      <c r="AN45" s="40">
        <v>249.65</v>
      </c>
      <c r="AO45" s="40">
        <v>184.06</v>
      </c>
      <c r="AP45" s="105">
        <v>307.64</v>
      </c>
      <c r="AQ45" s="64">
        <v>425.7</v>
      </c>
      <c r="AR45" s="40">
        <v>158.98</v>
      </c>
      <c r="AS45" s="40">
        <v>120.46</v>
      </c>
      <c r="AT45" s="105">
        <v>186.02</v>
      </c>
      <c r="AU45" s="64">
        <v>118.5</v>
      </c>
      <c r="AV45" s="40">
        <v>384.35</v>
      </c>
      <c r="AW45" s="40">
        <v>231.39</v>
      </c>
      <c r="AX45" s="105">
        <v>322.42</v>
      </c>
      <c r="AY45" s="64">
        <v>158.85</v>
      </c>
      <c r="AZ45" s="40">
        <v>202.18</v>
      </c>
      <c r="BA45" s="40">
        <v>350.6</v>
      </c>
      <c r="BB45" s="105">
        <v>254.75</v>
      </c>
      <c r="BC45" s="64">
        <v>290.26</v>
      </c>
      <c r="BD45" s="40">
        <v>315.08</v>
      </c>
      <c r="BE45" s="40">
        <v>176.63</v>
      </c>
      <c r="BF45" s="105">
        <v>414.82</v>
      </c>
      <c r="BG45" s="64">
        <v>550.88</v>
      </c>
      <c r="BH45" s="40">
        <v>438.11</v>
      </c>
      <c r="BI45" s="40">
        <v>611.24</v>
      </c>
      <c r="BJ45" s="105">
        <v>744.7</v>
      </c>
      <c r="BK45" s="64">
        <v>294.06</v>
      </c>
      <c r="BL45" s="40">
        <v>469.77</v>
      </c>
      <c r="BM45" s="40">
        <v>174.65</v>
      </c>
      <c r="BN45" s="105">
        <v>263.51</v>
      </c>
      <c r="BO45" s="64">
        <v>243.96</v>
      </c>
      <c r="BP45" s="40">
        <v>138.45</v>
      </c>
      <c r="BQ45" s="40">
        <v>945.78</v>
      </c>
      <c r="BR45" s="105">
        <v>266.3</v>
      </c>
      <c r="BS45" s="64">
        <v>508.83</v>
      </c>
      <c r="BT45" s="40">
        <v>602.19</v>
      </c>
      <c r="BU45" s="40">
        <v>450.89</v>
      </c>
      <c r="BV45" s="105">
        <v>562.42</v>
      </c>
      <c r="BW45" s="122">
        <v>503.9</v>
      </c>
      <c r="BX45" s="117">
        <v>739.49</v>
      </c>
      <c r="BY45" s="117">
        <v>312.19</v>
      </c>
      <c r="BZ45" s="118">
        <v>345.46</v>
      </c>
      <c r="CA45" s="122">
        <v>344.03</v>
      </c>
      <c r="CB45" s="117">
        <v>233.76</v>
      </c>
      <c r="CC45" s="117">
        <v>301.77</v>
      </c>
      <c r="CD45" s="118">
        <v>351.08</v>
      </c>
      <c r="CE45" s="114">
        <f t="shared" si="0"/>
        <v>16.3</v>
      </c>
      <c r="CF45" s="114">
        <f t="shared" si="1"/>
        <v>1.6</v>
      </c>
      <c r="CG45" s="21"/>
    </row>
    <row r="46" spans="1:85" s="22" customFormat="1" ht="12">
      <c r="A46" s="18"/>
      <c r="B46" s="57" t="s">
        <v>57</v>
      </c>
      <c r="C46" s="66">
        <v>115.4</v>
      </c>
      <c r="D46" s="41">
        <v>58.9</v>
      </c>
      <c r="E46" s="41">
        <v>18.3</v>
      </c>
      <c r="F46" s="67">
        <v>45.8</v>
      </c>
      <c r="G46" s="66">
        <v>78.3</v>
      </c>
      <c r="H46" s="41">
        <v>100.9</v>
      </c>
      <c r="I46" s="41">
        <v>36.5</v>
      </c>
      <c r="J46" s="67">
        <v>12.3</v>
      </c>
      <c r="K46" s="66">
        <v>214.3</v>
      </c>
      <c r="L46" s="41">
        <v>11.8</v>
      </c>
      <c r="M46" s="41">
        <v>22.2</v>
      </c>
      <c r="N46" s="67">
        <v>98.2</v>
      </c>
      <c r="O46" s="66">
        <v>200.5</v>
      </c>
      <c r="P46" s="41">
        <v>25.9</v>
      </c>
      <c r="Q46" s="41">
        <v>28.305799999999998</v>
      </c>
      <c r="R46" s="67">
        <v>177.2</v>
      </c>
      <c r="S46" s="66">
        <v>35.7</v>
      </c>
      <c r="T46" s="41">
        <v>9.8</v>
      </c>
      <c r="U46" s="41">
        <v>2.36</v>
      </c>
      <c r="V46" s="67">
        <v>32.04</v>
      </c>
      <c r="W46" s="66">
        <v>9.02</v>
      </c>
      <c r="X46" s="41">
        <v>10.97</v>
      </c>
      <c r="Y46" s="41">
        <v>8.08</v>
      </c>
      <c r="Z46" s="67">
        <v>2.48</v>
      </c>
      <c r="AA46" s="66">
        <v>0.96</v>
      </c>
      <c r="AB46" s="41">
        <v>2.24</v>
      </c>
      <c r="AC46" s="41">
        <v>0</v>
      </c>
      <c r="AD46" s="67">
        <v>11.82</v>
      </c>
      <c r="AE46" s="66">
        <v>3.6</v>
      </c>
      <c r="AF46" s="41">
        <v>35.77</v>
      </c>
      <c r="AG46" s="41">
        <v>10.99</v>
      </c>
      <c r="AH46" s="67">
        <v>23.21</v>
      </c>
      <c r="AI46" s="66">
        <v>15.12</v>
      </c>
      <c r="AJ46" s="41">
        <v>7.74</v>
      </c>
      <c r="AK46" s="41">
        <v>0.2</v>
      </c>
      <c r="AL46" s="106">
        <v>8.25</v>
      </c>
      <c r="AM46" s="66">
        <v>9.01</v>
      </c>
      <c r="AN46" s="41">
        <v>3.63</v>
      </c>
      <c r="AO46" s="41">
        <v>10.68</v>
      </c>
      <c r="AP46" s="106">
        <v>2.95</v>
      </c>
      <c r="AQ46" s="66">
        <v>326.7</v>
      </c>
      <c r="AR46" s="41">
        <v>32.42</v>
      </c>
      <c r="AS46" s="41">
        <v>20.99</v>
      </c>
      <c r="AT46" s="106">
        <v>25.16</v>
      </c>
      <c r="AU46" s="66">
        <v>6.8</v>
      </c>
      <c r="AV46" s="41">
        <v>39.02</v>
      </c>
      <c r="AW46" s="41">
        <v>29.2</v>
      </c>
      <c r="AX46" s="106">
        <v>15.28</v>
      </c>
      <c r="AY46" s="66">
        <v>76.64</v>
      </c>
      <c r="AZ46" s="41">
        <v>24.72</v>
      </c>
      <c r="BA46" s="41">
        <v>18.52</v>
      </c>
      <c r="BB46" s="106">
        <v>63.54</v>
      </c>
      <c r="BC46" s="66">
        <v>27.29</v>
      </c>
      <c r="BD46" s="41">
        <v>22.33</v>
      </c>
      <c r="BE46" s="41">
        <v>39.02</v>
      </c>
      <c r="BF46" s="106">
        <v>54.05</v>
      </c>
      <c r="BG46" s="66">
        <v>14.14</v>
      </c>
      <c r="BH46" s="41">
        <v>17.09</v>
      </c>
      <c r="BI46" s="41">
        <v>25.92</v>
      </c>
      <c r="BJ46" s="106">
        <v>63.52</v>
      </c>
      <c r="BK46" s="66">
        <v>4.92</v>
      </c>
      <c r="BL46" s="41">
        <v>39.8</v>
      </c>
      <c r="BM46" s="41">
        <v>46.12</v>
      </c>
      <c r="BN46" s="106">
        <v>21.63</v>
      </c>
      <c r="BO46" s="66">
        <v>4.65</v>
      </c>
      <c r="BP46" s="41">
        <v>4.27</v>
      </c>
      <c r="BQ46" s="41">
        <v>35.28</v>
      </c>
      <c r="BR46" s="106">
        <v>41.6</v>
      </c>
      <c r="BS46" s="66">
        <v>35.55</v>
      </c>
      <c r="BT46" s="41">
        <v>29.18</v>
      </c>
      <c r="BU46" s="41">
        <v>72.04</v>
      </c>
      <c r="BV46" s="106">
        <v>26.03</v>
      </c>
      <c r="BW46" s="66">
        <v>115.47</v>
      </c>
      <c r="BX46" s="41">
        <v>147.66</v>
      </c>
      <c r="BY46" s="41">
        <v>76.26</v>
      </c>
      <c r="BZ46" s="106">
        <v>10</v>
      </c>
      <c r="CA46" s="66">
        <v>4.38</v>
      </c>
      <c r="CB46" s="41">
        <v>10.84</v>
      </c>
      <c r="CC46" s="41">
        <v>12.57</v>
      </c>
      <c r="CD46" s="106">
        <v>8.66</v>
      </c>
      <c r="CE46" s="94">
        <f t="shared" si="0"/>
        <v>-31.1</v>
      </c>
      <c r="CF46" s="94">
        <f t="shared" si="1"/>
        <v>-13.4</v>
      </c>
      <c r="CG46" s="19"/>
    </row>
    <row r="47" spans="1:85" s="22" customFormat="1" ht="12">
      <c r="A47" s="18"/>
      <c r="B47" s="58" t="s">
        <v>58</v>
      </c>
      <c r="C47" s="68">
        <v>114</v>
      </c>
      <c r="D47" s="42">
        <v>91.3</v>
      </c>
      <c r="E47" s="42">
        <v>63.7</v>
      </c>
      <c r="F47" s="69">
        <v>46.4</v>
      </c>
      <c r="G47" s="68">
        <v>98.8</v>
      </c>
      <c r="H47" s="42">
        <v>94.9</v>
      </c>
      <c r="I47" s="42">
        <v>33.5</v>
      </c>
      <c r="J47" s="69">
        <v>13.9</v>
      </c>
      <c r="K47" s="68">
        <v>95.6</v>
      </c>
      <c r="L47" s="42">
        <v>19.9</v>
      </c>
      <c r="M47" s="42">
        <v>54.1</v>
      </c>
      <c r="N47" s="69">
        <v>74.9</v>
      </c>
      <c r="O47" s="68">
        <v>56.6</v>
      </c>
      <c r="P47" s="42">
        <v>15.9</v>
      </c>
      <c r="Q47" s="42">
        <v>23.8868</v>
      </c>
      <c r="R47" s="69">
        <v>15.4</v>
      </c>
      <c r="S47" s="68">
        <v>1.2</v>
      </c>
      <c r="T47" s="42">
        <v>32</v>
      </c>
      <c r="U47" s="42">
        <v>3.34</v>
      </c>
      <c r="V47" s="69">
        <v>52</v>
      </c>
      <c r="W47" s="68">
        <v>23.12</v>
      </c>
      <c r="X47" s="42">
        <v>29.11</v>
      </c>
      <c r="Y47" s="42">
        <v>7.82</v>
      </c>
      <c r="Z47" s="69">
        <v>40.46</v>
      </c>
      <c r="AA47" s="68">
        <v>4.04</v>
      </c>
      <c r="AB47" s="42">
        <v>40.88</v>
      </c>
      <c r="AC47" s="42">
        <v>13.53</v>
      </c>
      <c r="AD47" s="69">
        <v>139.75</v>
      </c>
      <c r="AE47" s="68">
        <v>12.54</v>
      </c>
      <c r="AF47" s="42">
        <v>27.33</v>
      </c>
      <c r="AG47" s="42">
        <v>29.77</v>
      </c>
      <c r="AH47" s="69">
        <v>15.28</v>
      </c>
      <c r="AI47" s="68">
        <v>11.46</v>
      </c>
      <c r="AJ47" s="42">
        <v>6.58</v>
      </c>
      <c r="AK47" s="42">
        <v>89.59</v>
      </c>
      <c r="AL47" s="107">
        <v>19.28</v>
      </c>
      <c r="AM47" s="68">
        <v>18.15</v>
      </c>
      <c r="AN47" s="42">
        <v>15.14</v>
      </c>
      <c r="AO47" s="42">
        <v>38.54</v>
      </c>
      <c r="AP47" s="107">
        <v>64.22</v>
      </c>
      <c r="AQ47" s="68">
        <v>1.88</v>
      </c>
      <c r="AR47" s="42">
        <v>17</v>
      </c>
      <c r="AS47" s="42">
        <v>16.25</v>
      </c>
      <c r="AT47" s="107">
        <v>47.99</v>
      </c>
      <c r="AU47" s="68">
        <v>28.22</v>
      </c>
      <c r="AV47" s="42">
        <v>17.25</v>
      </c>
      <c r="AW47" s="42">
        <v>11.51</v>
      </c>
      <c r="AX47" s="107">
        <v>48.27</v>
      </c>
      <c r="AY47" s="68">
        <v>35.49</v>
      </c>
      <c r="AZ47" s="42">
        <v>23.31</v>
      </c>
      <c r="BA47" s="42">
        <v>8.34</v>
      </c>
      <c r="BB47" s="107">
        <v>26.87</v>
      </c>
      <c r="BC47" s="68">
        <v>89.5</v>
      </c>
      <c r="BD47" s="42">
        <v>23.34</v>
      </c>
      <c r="BE47" s="42">
        <v>20.62</v>
      </c>
      <c r="BF47" s="107">
        <v>64.19</v>
      </c>
      <c r="BG47" s="68">
        <v>17.44</v>
      </c>
      <c r="BH47" s="42">
        <v>22.44</v>
      </c>
      <c r="BI47" s="42">
        <v>26.47</v>
      </c>
      <c r="BJ47" s="107">
        <v>42.73</v>
      </c>
      <c r="BK47" s="68">
        <v>29.6</v>
      </c>
      <c r="BL47" s="42">
        <v>32.42</v>
      </c>
      <c r="BM47" s="42">
        <v>32.82</v>
      </c>
      <c r="BN47" s="107">
        <v>52.26</v>
      </c>
      <c r="BO47" s="68">
        <v>6.44</v>
      </c>
      <c r="BP47" s="42">
        <v>42.39</v>
      </c>
      <c r="BQ47" s="42">
        <v>22.67</v>
      </c>
      <c r="BR47" s="107">
        <v>24.75</v>
      </c>
      <c r="BS47" s="68">
        <v>10.89</v>
      </c>
      <c r="BT47" s="42">
        <v>18.96</v>
      </c>
      <c r="BU47" s="42">
        <v>45.87</v>
      </c>
      <c r="BV47" s="107">
        <v>88.44</v>
      </c>
      <c r="BW47" s="68">
        <v>44.01</v>
      </c>
      <c r="BX47" s="42">
        <v>33.28</v>
      </c>
      <c r="BY47" s="42">
        <v>17.11</v>
      </c>
      <c r="BZ47" s="107">
        <v>26.74</v>
      </c>
      <c r="CA47" s="68">
        <v>25.5</v>
      </c>
      <c r="CB47" s="42">
        <v>12.66</v>
      </c>
      <c r="CC47" s="42">
        <v>1.59</v>
      </c>
      <c r="CD47" s="107">
        <v>29.1</v>
      </c>
      <c r="CE47" s="95">
        <f t="shared" si="0"/>
        <v>1730.2</v>
      </c>
      <c r="CF47" s="95">
        <f t="shared" si="1"/>
        <v>8.8</v>
      </c>
      <c r="CG47" s="19"/>
    </row>
    <row r="48" spans="1:85" s="22" customFormat="1" ht="12">
      <c r="A48" s="18"/>
      <c r="B48" s="58" t="s">
        <v>59</v>
      </c>
      <c r="C48" s="68">
        <v>17.1</v>
      </c>
      <c r="D48" s="42">
        <v>18.2</v>
      </c>
      <c r="E48" s="42">
        <v>36.1</v>
      </c>
      <c r="F48" s="69">
        <v>64.5</v>
      </c>
      <c r="G48" s="68">
        <v>30.1</v>
      </c>
      <c r="H48" s="42">
        <v>14</v>
      </c>
      <c r="I48" s="42">
        <v>18.4</v>
      </c>
      <c r="J48" s="69">
        <v>15.9</v>
      </c>
      <c r="K48" s="68">
        <v>51.4</v>
      </c>
      <c r="L48" s="42">
        <v>9.9</v>
      </c>
      <c r="M48" s="42">
        <v>4.2</v>
      </c>
      <c r="N48" s="69">
        <v>17.2</v>
      </c>
      <c r="O48" s="68">
        <v>5.4</v>
      </c>
      <c r="P48" s="42">
        <v>19.9</v>
      </c>
      <c r="Q48" s="42">
        <v>18.06392</v>
      </c>
      <c r="R48" s="69">
        <v>16.5</v>
      </c>
      <c r="S48" s="68">
        <v>4</v>
      </c>
      <c r="T48" s="42">
        <v>32.9</v>
      </c>
      <c r="U48" s="42">
        <v>1.37</v>
      </c>
      <c r="V48" s="69">
        <v>1.41</v>
      </c>
      <c r="W48" s="68">
        <v>6.34</v>
      </c>
      <c r="X48" s="42">
        <v>2.7</v>
      </c>
      <c r="Y48" s="42">
        <v>11.24</v>
      </c>
      <c r="Z48" s="69">
        <v>5.579999999999991</v>
      </c>
      <c r="AA48" s="68">
        <v>2.42</v>
      </c>
      <c r="AB48" s="42">
        <v>5.38</v>
      </c>
      <c r="AC48" s="42">
        <v>4.91</v>
      </c>
      <c r="AD48" s="69">
        <v>0</v>
      </c>
      <c r="AE48" s="68">
        <v>5.34</v>
      </c>
      <c r="AF48" s="42">
        <v>20.49</v>
      </c>
      <c r="AG48" s="42">
        <v>14.81</v>
      </c>
      <c r="AH48" s="69">
        <v>7.14</v>
      </c>
      <c r="AI48" s="68">
        <v>9.39</v>
      </c>
      <c r="AJ48" s="42">
        <v>2.98</v>
      </c>
      <c r="AK48" s="42">
        <v>0</v>
      </c>
      <c r="AL48" s="107">
        <v>38.56</v>
      </c>
      <c r="AM48" s="68">
        <v>10.79</v>
      </c>
      <c r="AN48" s="42">
        <v>0.88</v>
      </c>
      <c r="AO48" s="42">
        <v>5.23</v>
      </c>
      <c r="AP48" s="107">
        <v>0.88</v>
      </c>
      <c r="AQ48" s="68">
        <v>1.99</v>
      </c>
      <c r="AR48" s="42">
        <v>2.2</v>
      </c>
      <c r="AS48" s="42">
        <v>1.25</v>
      </c>
      <c r="AT48" s="107">
        <v>3.15</v>
      </c>
      <c r="AU48" s="68">
        <v>3.56</v>
      </c>
      <c r="AV48" s="42">
        <v>7.86</v>
      </c>
      <c r="AW48" s="42">
        <v>3.09</v>
      </c>
      <c r="AX48" s="107">
        <v>11.85</v>
      </c>
      <c r="AY48" s="68">
        <v>6.8</v>
      </c>
      <c r="AZ48" s="42">
        <v>2.71</v>
      </c>
      <c r="BA48" s="42">
        <v>6.19</v>
      </c>
      <c r="BB48" s="107">
        <v>10.67</v>
      </c>
      <c r="BC48" s="68">
        <v>1.19</v>
      </c>
      <c r="BD48" s="42">
        <v>1.4</v>
      </c>
      <c r="BE48" s="42">
        <v>16.2</v>
      </c>
      <c r="BF48" s="107">
        <v>2.7</v>
      </c>
      <c r="BG48" s="68">
        <v>6.75</v>
      </c>
      <c r="BH48" s="42">
        <v>1.83</v>
      </c>
      <c r="BI48" s="42">
        <v>0.54</v>
      </c>
      <c r="BJ48" s="107">
        <v>1.72</v>
      </c>
      <c r="BK48" s="68">
        <v>3.85</v>
      </c>
      <c r="BL48" s="42">
        <v>7.01</v>
      </c>
      <c r="BM48" s="42">
        <v>12.21</v>
      </c>
      <c r="BN48" s="107">
        <v>4.42</v>
      </c>
      <c r="BO48" s="68">
        <v>2.58</v>
      </c>
      <c r="BP48" s="42">
        <v>13.44</v>
      </c>
      <c r="BQ48" s="42">
        <v>1.03</v>
      </c>
      <c r="BR48" s="107">
        <v>4.65</v>
      </c>
      <c r="BS48" s="68">
        <v>29.45</v>
      </c>
      <c r="BT48" s="42">
        <v>3</v>
      </c>
      <c r="BU48" s="42">
        <v>1.6</v>
      </c>
      <c r="BV48" s="107">
        <v>13.07</v>
      </c>
      <c r="BW48" s="68">
        <v>15.41</v>
      </c>
      <c r="BX48" s="42">
        <v>10.11</v>
      </c>
      <c r="BY48" s="42">
        <v>10.9</v>
      </c>
      <c r="BZ48" s="107">
        <v>6.92</v>
      </c>
      <c r="CA48" s="68">
        <v>10.44</v>
      </c>
      <c r="CB48" s="42">
        <v>4.66</v>
      </c>
      <c r="CC48" s="42">
        <v>1.77</v>
      </c>
      <c r="CD48" s="107">
        <v>1.13</v>
      </c>
      <c r="CE48" s="95">
        <f t="shared" si="0"/>
        <v>-36.2</v>
      </c>
      <c r="CF48" s="95">
        <f t="shared" si="1"/>
        <v>-83.7</v>
      </c>
      <c r="CG48" s="19"/>
    </row>
    <row r="49" spans="1:85" s="22" customFormat="1" ht="12">
      <c r="A49" s="18"/>
      <c r="B49" s="58" t="s">
        <v>60</v>
      </c>
      <c r="C49" s="68">
        <v>102.4</v>
      </c>
      <c r="D49" s="42">
        <v>129.6</v>
      </c>
      <c r="E49" s="42">
        <v>221.7</v>
      </c>
      <c r="F49" s="69">
        <v>215.1</v>
      </c>
      <c r="G49" s="68">
        <v>152.4</v>
      </c>
      <c r="H49" s="42">
        <v>787.5</v>
      </c>
      <c r="I49" s="42">
        <v>152.7</v>
      </c>
      <c r="J49" s="69">
        <v>72.4</v>
      </c>
      <c r="K49" s="68">
        <v>130</v>
      </c>
      <c r="L49" s="42">
        <v>291.7</v>
      </c>
      <c r="M49" s="42">
        <v>363.8</v>
      </c>
      <c r="N49" s="69">
        <v>358.6</v>
      </c>
      <c r="O49" s="68">
        <v>129.9</v>
      </c>
      <c r="P49" s="42">
        <v>3.5</v>
      </c>
      <c r="Q49" s="42">
        <v>92.4766</v>
      </c>
      <c r="R49" s="69">
        <v>216</v>
      </c>
      <c r="S49" s="68">
        <v>70.9</v>
      </c>
      <c r="T49" s="42">
        <v>29.8</v>
      </c>
      <c r="U49" s="42">
        <v>235.05</v>
      </c>
      <c r="V49" s="69">
        <v>37.9</v>
      </c>
      <c r="W49" s="68">
        <v>1.56</v>
      </c>
      <c r="X49" s="42">
        <v>8.02000000000001</v>
      </c>
      <c r="Y49" s="42">
        <v>18.92</v>
      </c>
      <c r="Z49" s="69">
        <v>0</v>
      </c>
      <c r="AA49" s="68">
        <v>0</v>
      </c>
      <c r="AB49" s="42">
        <v>9.07</v>
      </c>
      <c r="AC49" s="42">
        <v>51.5</v>
      </c>
      <c r="AD49" s="69">
        <v>9.56</v>
      </c>
      <c r="AE49" s="68">
        <v>7.58</v>
      </c>
      <c r="AF49" s="42">
        <v>12.94</v>
      </c>
      <c r="AG49" s="42">
        <v>80.81</v>
      </c>
      <c r="AH49" s="69">
        <v>25.63</v>
      </c>
      <c r="AI49" s="68">
        <v>53.12</v>
      </c>
      <c r="AJ49" s="42">
        <v>10.15</v>
      </c>
      <c r="AK49" s="42">
        <v>25.5</v>
      </c>
      <c r="AL49" s="107">
        <v>93.21</v>
      </c>
      <c r="AM49" s="68">
        <v>70.45</v>
      </c>
      <c r="AN49" s="42">
        <v>190.12</v>
      </c>
      <c r="AO49" s="42">
        <v>10.72</v>
      </c>
      <c r="AP49" s="107">
        <v>133.03</v>
      </c>
      <c r="AQ49" s="68">
        <v>47.55</v>
      </c>
      <c r="AR49" s="42">
        <v>14.2</v>
      </c>
      <c r="AS49" s="42">
        <v>30.42</v>
      </c>
      <c r="AT49" s="107">
        <v>66.09</v>
      </c>
      <c r="AU49" s="68">
        <v>12.36</v>
      </c>
      <c r="AV49" s="42">
        <v>220.91</v>
      </c>
      <c r="AW49" s="42">
        <v>103.32</v>
      </c>
      <c r="AX49" s="107">
        <v>217.79</v>
      </c>
      <c r="AY49" s="68">
        <v>6.14</v>
      </c>
      <c r="AZ49" s="42">
        <v>91.19</v>
      </c>
      <c r="BA49" s="42">
        <v>212.47</v>
      </c>
      <c r="BB49" s="107">
        <v>33.78</v>
      </c>
      <c r="BC49" s="68">
        <v>41.9</v>
      </c>
      <c r="BD49" s="42">
        <v>92.37</v>
      </c>
      <c r="BE49" s="42">
        <v>40.06</v>
      </c>
      <c r="BF49" s="107">
        <v>177.13</v>
      </c>
      <c r="BG49" s="68">
        <v>378.56</v>
      </c>
      <c r="BH49" s="42">
        <v>227.13</v>
      </c>
      <c r="BI49" s="42">
        <v>354.44</v>
      </c>
      <c r="BJ49" s="107">
        <v>486.26</v>
      </c>
      <c r="BK49" s="68">
        <v>61.11</v>
      </c>
      <c r="BL49" s="42">
        <v>104.03</v>
      </c>
      <c r="BM49" s="42">
        <v>27.18</v>
      </c>
      <c r="BN49" s="107">
        <v>18.36</v>
      </c>
      <c r="BO49" s="68">
        <v>76.32</v>
      </c>
      <c r="BP49" s="42">
        <v>12.79</v>
      </c>
      <c r="BQ49" s="42">
        <v>5.48</v>
      </c>
      <c r="BR49" s="107">
        <v>55.66</v>
      </c>
      <c r="BS49" s="68">
        <v>90.68</v>
      </c>
      <c r="BT49" s="42">
        <v>42.54</v>
      </c>
      <c r="BU49" s="42">
        <v>77.14</v>
      </c>
      <c r="BV49" s="107">
        <v>186.56</v>
      </c>
      <c r="BW49" s="68">
        <v>123.91</v>
      </c>
      <c r="BX49" s="42">
        <v>373.91</v>
      </c>
      <c r="BY49" s="42">
        <v>91.26</v>
      </c>
      <c r="BZ49" s="107">
        <v>101.99</v>
      </c>
      <c r="CA49" s="68">
        <v>74.85</v>
      </c>
      <c r="CB49" s="42">
        <v>82.11</v>
      </c>
      <c r="CC49" s="42">
        <v>236.81</v>
      </c>
      <c r="CD49" s="107">
        <v>145.32</v>
      </c>
      <c r="CE49" s="95">
        <f t="shared" si="0"/>
        <v>-38.6</v>
      </c>
      <c r="CF49" s="95">
        <f t="shared" si="1"/>
        <v>42.5</v>
      </c>
      <c r="CG49" s="19"/>
    </row>
    <row r="50" spans="1:85" s="22" customFormat="1" ht="12">
      <c r="A50" s="18"/>
      <c r="B50" s="58" t="s">
        <v>61</v>
      </c>
      <c r="C50" s="68">
        <v>358.8</v>
      </c>
      <c r="D50" s="42">
        <v>2189.7</v>
      </c>
      <c r="E50" s="42">
        <v>158.7</v>
      </c>
      <c r="F50" s="69">
        <v>192.7</v>
      </c>
      <c r="G50" s="68">
        <v>149.9</v>
      </c>
      <c r="H50" s="42">
        <v>221.5</v>
      </c>
      <c r="I50" s="42">
        <v>100.3</v>
      </c>
      <c r="J50" s="69">
        <v>117.9</v>
      </c>
      <c r="K50" s="68">
        <v>99.9</v>
      </c>
      <c r="L50" s="42">
        <v>68.5</v>
      </c>
      <c r="M50" s="42">
        <v>41.5</v>
      </c>
      <c r="N50" s="69">
        <v>59.7</v>
      </c>
      <c r="O50" s="68">
        <v>70.2</v>
      </c>
      <c r="P50" s="42">
        <v>55.4</v>
      </c>
      <c r="Q50" s="42">
        <v>65.3687</v>
      </c>
      <c r="R50" s="69">
        <v>63.5</v>
      </c>
      <c r="S50" s="68">
        <v>14.3</v>
      </c>
      <c r="T50" s="42">
        <v>13.5</v>
      </c>
      <c r="U50" s="42">
        <v>33.57</v>
      </c>
      <c r="V50" s="69">
        <v>28.97</v>
      </c>
      <c r="W50" s="68">
        <v>10.17</v>
      </c>
      <c r="X50" s="42">
        <v>428.61</v>
      </c>
      <c r="Y50" s="42">
        <v>1.8199999999999932</v>
      </c>
      <c r="Z50" s="69">
        <v>55.73</v>
      </c>
      <c r="AA50" s="68">
        <v>10.28</v>
      </c>
      <c r="AB50" s="42">
        <v>42.57</v>
      </c>
      <c r="AC50" s="42">
        <v>2.33</v>
      </c>
      <c r="AD50" s="69">
        <v>12.1</v>
      </c>
      <c r="AE50" s="68">
        <v>22.19</v>
      </c>
      <c r="AF50" s="42">
        <v>82.21</v>
      </c>
      <c r="AG50" s="42">
        <v>66.26</v>
      </c>
      <c r="AH50" s="69">
        <v>133.6</v>
      </c>
      <c r="AI50" s="68">
        <v>108.82</v>
      </c>
      <c r="AJ50" s="42">
        <v>74.06</v>
      </c>
      <c r="AK50" s="42">
        <v>63.74</v>
      </c>
      <c r="AL50" s="107">
        <v>25.1</v>
      </c>
      <c r="AM50" s="68">
        <v>99.47</v>
      </c>
      <c r="AN50" s="42">
        <v>39.86</v>
      </c>
      <c r="AO50" s="42">
        <v>118.88</v>
      </c>
      <c r="AP50" s="107">
        <v>106.57</v>
      </c>
      <c r="AQ50" s="68">
        <v>47.58</v>
      </c>
      <c r="AR50" s="42">
        <v>93.16</v>
      </c>
      <c r="AS50" s="42">
        <v>51.56</v>
      </c>
      <c r="AT50" s="107">
        <v>43.63</v>
      </c>
      <c r="AU50" s="68">
        <v>67.56</v>
      </c>
      <c r="AV50" s="42">
        <v>99.31</v>
      </c>
      <c r="AW50" s="42">
        <v>84.27</v>
      </c>
      <c r="AX50" s="107">
        <v>29.23</v>
      </c>
      <c r="AY50" s="68">
        <v>33.78</v>
      </c>
      <c r="AZ50" s="42">
        <v>60.24</v>
      </c>
      <c r="BA50" s="42">
        <v>105.08</v>
      </c>
      <c r="BB50" s="107">
        <v>119.89</v>
      </c>
      <c r="BC50" s="68">
        <v>130.38</v>
      </c>
      <c r="BD50" s="42">
        <v>175.65</v>
      </c>
      <c r="BE50" s="42">
        <v>60.73</v>
      </c>
      <c r="BF50" s="107">
        <v>116.76</v>
      </c>
      <c r="BG50" s="68">
        <v>133.99</v>
      </c>
      <c r="BH50" s="42">
        <v>169.62</v>
      </c>
      <c r="BI50" s="42">
        <v>203.88</v>
      </c>
      <c r="BJ50" s="107">
        <v>150.47</v>
      </c>
      <c r="BK50" s="68">
        <v>194.58</v>
      </c>
      <c r="BL50" s="42">
        <v>286.51</v>
      </c>
      <c r="BM50" s="42">
        <v>56.31</v>
      </c>
      <c r="BN50" s="107">
        <v>166.84</v>
      </c>
      <c r="BO50" s="68">
        <v>153.96</v>
      </c>
      <c r="BP50" s="42">
        <v>65.56</v>
      </c>
      <c r="BQ50" s="42">
        <v>881.33</v>
      </c>
      <c r="BR50" s="107">
        <v>139.63</v>
      </c>
      <c r="BS50" s="68">
        <v>342.26</v>
      </c>
      <c r="BT50" s="42">
        <v>508.51</v>
      </c>
      <c r="BU50" s="42">
        <v>254.24</v>
      </c>
      <c r="BV50" s="107">
        <v>248.33</v>
      </c>
      <c r="BW50" s="68">
        <v>205.1</v>
      </c>
      <c r="BX50" s="42">
        <v>174.52</v>
      </c>
      <c r="BY50" s="42">
        <v>116.66</v>
      </c>
      <c r="BZ50" s="107">
        <v>199.83</v>
      </c>
      <c r="CA50" s="68">
        <v>228.85</v>
      </c>
      <c r="CB50" s="42">
        <v>123.5</v>
      </c>
      <c r="CC50" s="42">
        <v>49.03</v>
      </c>
      <c r="CD50" s="107">
        <v>166.88</v>
      </c>
      <c r="CE50" s="95">
        <f t="shared" si="0"/>
        <v>240.4</v>
      </c>
      <c r="CF50" s="95">
        <f t="shared" si="1"/>
        <v>-16.5</v>
      </c>
      <c r="CG50" s="19"/>
    </row>
    <row r="51" spans="1:85" s="29" customFormat="1" ht="12" customHeight="1">
      <c r="A51" s="28"/>
      <c r="B51" s="56" t="s">
        <v>14</v>
      </c>
      <c r="C51" s="64">
        <v>2472.8</v>
      </c>
      <c r="D51" s="40">
        <v>2925.7</v>
      </c>
      <c r="E51" s="40">
        <v>2896.3</v>
      </c>
      <c r="F51" s="65">
        <v>3429.1</v>
      </c>
      <c r="G51" s="64">
        <v>3171.4</v>
      </c>
      <c r="H51" s="40">
        <v>2766.2</v>
      </c>
      <c r="I51" s="40">
        <v>3435.3</v>
      </c>
      <c r="J51" s="65">
        <v>2200.3</v>
      </c>
      <c r="K51" s="64">
        <v>2047.5</v>
      </c>
      <c r="L51" s="40">
        <v>2151.9</v>
      </c>
      <c r="M51" s="40">
        <v>1634.2</v>
      </c>
      <c r="N51" s="65">
        <v>1694</v>
      </c>
      <c r="O51" s="64">
        <v>1142.3</v>
      </c>
      <c r="P51" s="40">
        <v>1623.7</v>
      </c>
      <c r="Q51" s="40">
        <v>1055.4983</v>
      </c>
      <c r="R51" s="65">
        <v>1111.2</v>
      </c>
      <c r="S51" s="64">
        <v>787.4</v>
      </c>
      <c r="T51" s="40">
        <v>578.4</v>
      </c>
      <c r="U51" s="40">
        <v>982.33</v>
      </c>
      <c r="V51" s="65">
        <v>678.33</v>
      </c>
      <c r="W51" s="64">
        <v>442.79</v>
      </c>
      <c r="X51" s="40">
        <v>419.21</v>
      </c>
      <c r="Y51" s="40">
        <v>376.89</v>
      </c>
      <c r="Z51" s="65">
        <v>327.12</v>
      </c>
      <c r="AA51" s="64">
        <v>337.11</v>
      </c>
      <c r="AB51" s="40">
        <v>340.92</v>
      </c>
      <c r="AC51" s="40">
        <v>150.05</v>
      </c>
      <c r="AD51" s="65">
        <v>172.83</v>
      </c>
      <c r="AE51" s="64">
        <v>193.5</v>
      </c>
      <c r="AF51" s="40">
        <v>738.08</v>
      </c>
      <c r="AG51" s="40">
        <v>952.99</v>
      </c>
      <c r="AH51" s="65">
        <v>497.78</v>
      </c>
      <c r="AI51" s="64">
        <v>815.85</v>
      </c>
      <c r="AJ51" s="40">
        <v>308.95</v>
      </c>
      <c r="AK51" s="40">
        <v>282.02</v>
      </c>
      <c r="AL51" s="105">
        <v>178.13</v>
      </c>
      <c r="AM51" s="64">
        <v>313.72</v>
      </c>
      <c r="AN51" s="40">
        <v>404.59</v>
      </c>
      <c r="AO51" s="40">
        <v>738.13</v>
      </c>
      <c r="AP51" s="105">
        <v>813.02</v>
      </c>
      <c r="AQ51" s="64">
        <v>545.03</v>
      </c>
      <c r="AR51" s="40">
        <v>902.97</v>
      </c>
      <c r="AS51" s="40">
        <v>360.26</v>
      </c>
      <c r="AT51" s="105">
        <v>1331</v>
      </c>
      <c r="AU51" s="64">
        <v>395.1</v>
      </c>
      <c r="AV51" s="40">
        <v>542.08</v>
      </c>
      <c r="AW51" s="40">
        <v>894.07</v>
      </c>
      <c r="AX51" s="105">
        <v>491.29</v>
      </c>
      <c r="AY51" s="64">
        <v>426.77</v>
      </c>
      <c r="AZ51" s="40">
        <v>576.1</v>
      </c>
      <c r="BA51" s="40">
        <v>343.34</v>
      </c>
      <c r="BB51" s="105">
        <v>663.93</v>
      </c>
      <c r="BC51" s="64">
        <v>799.81</v>
      </c>
      <c r="BD51" s="40">
        <v>823.01</v>
      </c>
      <c r="BE51" s="40">
        <v>479.35</v>
      </c>
      <c r="BF51" s="105">
        <v>553.8</v>
      </c>
      <c r="BG51" s="64">
        <v>744.63</v>
      </c>
      <c r="BH51" s="40">
        <v>943.57</v>
      </c>
      <c r="BI51" s="40">
        <v>734.4</v>
      </c>
      <c r="BJ51" s="105">
        <v>606.68</v>
      </c>
      <c r="BK51" s="64">
        <v>553.52</v>
      </c>
      <c r="BL51" s="40">
        <v>313.03</v>
      </c>
      <c r="BM51" s="40">
        <v>427.88</v>
      </c>
      <c r="BN51" s="105">
        <v>580.4</v>
      </c>
      <c r="BO51" s="64">
        <v>334.86</v>
      </c>
      <c r="BP51" s="40">
        <v>231.68</v>
      </c>
      <c r="BQ51" s="40">
        <v>436.38</v>
      </c>
      <c r="BR51" s="105">
        <v>767.93</v>
      </c>
      <c r="BS51" s="64">
        <v>1092.13</v>
      </c>
      <c r="BT51" s="40">
        <v>796.14</v>
      </c>
      <c r="BU51" s="40">
        <v>842.3</v>
      </c>
      <c r="BV51" s="105">
        <v>930.43</v>
      </c>
      <c r="BW51" s="122">
        <v>931.63</v>
      </c>
      <c r="BX51" s="117">
        <v>683.94</v>
      </c>
      <c r="BY51" s="117">
        <v>725.64</v>
      </c>
      <c r="BZ51" s="118">
        <v>705.5</v>
      </c>
      <c r="CA51" s="122">
        <v>498.48</v>
      </c>
      <c r="CB51" s="117">
        <v>941.22</v>
      </c>
      <c r="CC51" s="117">
        <v>437.34</v>
      </c>
      <c r="CD51" s="118">
        <v>494.08</v>
      </c>
      <c r="CE51" s="114">
        <f t="shared" si="0"/>
        <v>13</v>
      </c>
      <c r="CF51" s="114">
        <f t="shared" si="1"/>
        <v>-30</v>
      </c>
      <c r="CG51" s="21"/>
    </row>
    <row r="52" spans="1:85" s="22" customFormat="1" ht="12">
      <c r="A52" s="18"/>
      <c r="B52" s="57" t="s">
        <v>15</v>
      </c>
      <c r="C52" s="66">
        <v>1089.5</v>
      </c>
      <c r="D52" s="41">
        <v>1420.4</v>
      </c>
      <c r="E52" s="41">
        <v>1632</v>
      </c>
      <c r="F52" s="67">
        <v>1814.1</v>
      </c>
      <c r="G52" s="66">
        <v>1680.9</v>
      </c>
      <c r="H52" s="41">
        <v>1245.3</v>
      </c>
      <c r="I52" s="41">
        <v>1715.6</v>
      </c>
      <c r="J52" s="67">
        <v>1188.2</v>
      </c>
      <c r="K52" s="66">
        <v>1082.3</v>
      </c>
      <c r="L52" s="41">
        <v>1106.4</v>
      </c>
      <c r="M52" s="41">
        <v>912.6</v>
      </c>
      <c r="N52" s="67">
        <v>809.7</v>
      </c>
      <c r="O52" s="66">
        <v>554</v>
      </c>
      <c r="P52" s="41">
        <v>834.6</v>
      </c>
      <c r="Q52" s="41">
        <v>576.38122</v>
      </c>
      <c r="R52" s="67">
        <v>737.2</v>
      </c>
      <c r="S52" s="66">
        <v>317.8</v>
      </c>
      <c r="T52" s="41">
        <v>362.1</v>
      </c>
      <c r="U52" s="41">
        <v>671.2</v>
      </c>
      <c r="V52" s="67">
        <v>380.04</v>
      </c>
      <c r="W52" s="66">
        <v>156.09</v>
      </c>
      <c r="X52" s="41">
        <v>250.25</v>
      </c>
      <c r="Y52" s="41">
        <v>118.03</v>
      </c>
      <c r="Z52" s="67">
        <v>187.79</v>
      </c>
      <c r="AA52" s="66">
        <v>251.53</v>
      </c>
      <c r="AB52" s="41">
        <v>202.82</v>
      </c>
      <c r="AC52" s="41">
        <v>41.89</v>
      </c>
      <c r="AD52" s="67">
        <v>81.83</v>
      </c>
      <c r="AE52" s="66">
        <v>122.05</v>
      </c>
      <c r="AF52" s="41">
        <v>241.38</v>
      </c>
      <c r="AG52" s="41">
        <v>751.85</v>
      </c>
      <c r="AH52" s="67">
        <v>232.43</v>
      </c>
      <c r="AI52" s="66">
        <v>628.01</v>
      </c>
      <c r="AJ52" s="41">
        <v>180.48</v>
      </c>
      <c r="AK52" s="41">
        <v>97.22</v>
      </c>
      <c r="AL52" s="106">
        <v>100.25</v>
      </c>
      <c r="AM52" s="66">
        <v>142.29</v>
      </c>
      <c r="AN52" s="41">
        <v>238.33</v>
      </c>
      <c r="AO52" s="41">
        <v>586.36</v>
      </c>
      <c r="AP52" s="106">
        <v>507.55</v>
      </c>
      <c r="AQ52" s="66">
        <v>325.23</v>
      </c>
      <c r="AR52" s="41">
        <v>170.58</v>
      </c>
      <c r="AS52" s="41">
        <v>176.13</v>
      </c>
      <c r="AT52" s="106">
        <v>1127.87</v>
      </c>
      <c r="AU52" s="66">
        <v>191.11</v>
      </c>
      <c r="AV52" s="41">
        <v>318.29</v>
      </c>
      <c r="AW52" s="41">
        <v>300.15</v>
      </c>
      <c r="AX52" s="106">
        <v>227.75</v>
      </c>
      <c r="AY52" s="66">
        <v>223.09</v>
      </c>
      <c r="AZ52" s="41">
        <v>323.14</v>
      </c>
      <c r="BA52" s="41">
        <v>146.7</v>
      </c>
      <c r="BB52" s="106">
        <v>349.64</v>
      </c>
      <c r="BC52" s="66">
        <v>486.48</v>
      </c>
      <c r="BD52" s="41">
        <v>550.49</v>
      </c>
      <c r="BE52" s="41">
        <v>275.73</v>
      </c>
      <c r="BF52" s="106">
        <v>308.5</v>
      </c>
      <c r="BG52" s="66">
        <v>395.2</v>
      </c>
      <c r="BH52" s="41">
        <v>558.73</v>
      </c>
      <c r="BI52" s="41">
        <v>392.04</v>
      </c>
      <c r="BJ52" s="106">
        <v>399.48</v>
      </c>
      <c r="BK52" s="66">
        <v>185.13</v>
      </c>
      <c r="BL52" s="41">
        <v>170.86</v>
      </c>
      <c r="BM52" s="41">
        <v>241.55</v>
      </c>
      <c r="BN52" s="106">
        <v>280.49</v>
      </c>
      <c r="BO52" s="66">
        <v>159.52</v>
      </c>
      <c r="BP52" s="41">
        <v>132.92</v>
      </c>
      <c r="BQ52" s="41">
        <v>264.88</v>
      </c>
      <c r="BR52" s="106">
        <v>562.26</v>
      </c>
      <c r="BS52" s="66">
        <v>604</v>
      </c>
      <c r="BT52" s="41">
        <v>454.23</v>
      </c>
      <c r="BU52" s="41">
        <v>383.39</v>
      </c>
      <c r="BV52" s="106">
        <v>557.14</v>
      </c>
      <c r="BW52" s="66">
        <v>462.11</v>
      </c>
      <c r="BX52" s="41">
        <v>386.51</v>
      </c>
      <c r="BY52" s="41">
        <v>161.43</v>
      </c>
      <c r="BZ52" s="106">
        <v>324.94</v>
      </c>
      <c r="CA52" s="66">
        <v>215.75</v>
      </c>
      <c r="CB52" s="41">
        <v>513.15</v>
      </c>
      <c r="CC52" s="41">
        <v>281.97</v>
      </c>
      <c r="CD52" s="106">
        <v>275.26</v>
      </c>
      <c r="CE52" s="94">
        <f t="shared" si="0"/>
        <v>-2.4</v>
      </c>
      <c r="CF52" s="94">
        <f t="shared" si="1"/>
        <v>-15.3</v>
      </c>
      <c r="CG52" s="19"/>
    </row>
    <row r="53" spans="1:85" s="22" customFormat="1" ht="12">
      <c r="A53" s="18"/>
      <c r="B53" s="58" t="s">
        <v>16</v>
      </c>
      <c r="C53" s="68">
        <v>477.1</v>
      </c>
      <c r="D53" s="42">
        <v>658.5</v>
      </c>
      <c r="E53" s="42">
        <v>393.8</v>
      </c>
      <c r="F53" s="69">
        <v>652.5</v>
      </c>
      <c r="G53" s="68">
        <v>727.4</v>
      </c>
      <c r="H53" s="42">
        <v>714.7</v>
      </c>
      <c r="I53" s="42">
        <v>719.5</v>
      </c>
      <c r="J53" s="69">
        <v>523.8</v>
      </c>
      <c r="K53" s="68">
        <v>547.6</v>
      </c>
      <c r="L53" s="42">
        <v>357</v>
      </c>
      <c r="M53" s="42">
        <v>402.2</v>
      </c>
      <c r="N53" s="69">
        <v>469.1</v>
      </c>
      <c r="O53" s="68">
        <v>205.9</v>
      </c>
      <c r="P53" s="42">
        <v>313.9</v>
      </c>
      <c r="Q53" s="42">
        <v>219.20031</v>
      </c>
      <c r="R53" s="69">
        <v>128.7</v>
      </c>
      <c r="S53" s="68">
        <v>231.8</v>
      </c>
      <c r="T53" s="42">
        <v>85.9</v>
      </c>
      <c r="U53" s="42">
        <v>66.12</v>
      </c>
      <c r="V53" s="69">
        <v>72.69</v>
      </c>
      <c r="W53" s="68">
        <v>163.03</v>
      </c>
      <c r="X53" s="42">
        <v>81.66</v>
      </c>
      <c r="Y53" s="42">
        <v>144.17</v>
      </c>
      <c r="Z53" s="69">
        <v>55.81</v>
      </c>
      <c r="AA53" s="68">
        <v>41.98</v>
      </c>
      <c r="AB53" s="42">
        <v>62.65</v>
      </c>
      <c r="AC53" s="42">
        <v>78.9</v>
      </c>
      <c r="AD53" s="69">
        <v>33.04</v>
      </c>
      <c r="AE53" s="68">
        <v>36.47</v>
      </c>
      <c r="AF53" s="42">
        <v>41.2</v>
      </c>
      <c r="AG53" s="42">
        <v>66.23</v>
      </c>
      <c r="AH53" s="69">
        <v>55.65</v>
      </c>
      <c r="AI53" s="68">
        <v>58.9</v>
      </c>
      <c r="AJ53" s="42">
        <v>74.67</v>
      </c>
      <c r="AK53" s="42">
        <v>79.53</v>
      </c>
      <c r="AL53" s="107">
        <v>42.77</v>
      </c>
      <c r="AM53" s="68">
        <v>83.56</v>
      </c>
      <c r="AN53" s="42">
        <v>85.88</v>
      </c>
      <c r="AO53" s="42">
        <v>56.13</v>
      </c>
      <c r="AP53" s="107">
        <v>146.54</v>
      </c>
      <c r="AQ53" s="68">
        <v>168.04</v>
      </c>
      <c r="AR53" s="42">
        <v>240.28</v>
      </c>
      <c r="AS53" s="42">
        <v>85.85</v>
      </c>
      <c r="AT53" s="107">
        <v>60.5</v>
      </c>
      <c r="AU53" s="68">
        <v>76.18</v>
      </c>
      <c r="AV53" s="42">
        <v>98.72</v>
      </c>
      <c r="AW53" s="42">
        <v>442.1</v>
      </c>
      <c r="AX53" s="107">
        <v>209.28</v>
      </c>
      <c r="AY53" s="68">
        <v>106.53</v>
      </c>
      <c r="AZ53" s="42">
        <v>131.05</v>
      </c>
      <c r="BA53" s="42">
        <v>113.46</v>
      </c>
      <c r="BB53" s="107">
        <v>235.48</v>
      </c>
      <c r="BC53" s="68">
        <v>217.67</v>
      </c>
      <c r="BD53" s="42">
        <v>117.23</v>
      </c>
      <c r="BE53" s="42">
        <v>135.2</v>
      </c>
      <c r="BF53" s="107">
        <v>104.43</v>
      </c>
      <c r="BG53" s="68">
        <v>131.25</v>
      </c>
      <c r="BH53" s="42">
        <v>212.8</v>
      </c>
      <c r="BI53" s="42">
        <v>170.02</v>
      </c>
      <c r="BJ53" s="107">
        <v>91.77</v>
      </c>
      <c r="BK53" s="68">
        <v>92.08</v>
      </c>
      <c r="BL53" s="42">
        <v>81.17</v>
      </c>
      <c r="BM53" s="42">
        <v>87.45</v>
      </c>
      <c r="BN53" s="107">
        <v>144.46</v>
      </c>
      <c r="BO53" s="68">
        <v>157.01</v>
      </c>
      <c r="BP53" s="42">
        <v>54.17</v>
      </c>
      <c r="BQ53" s="42">
        <v>64.82</v>
      </c>
      <c r="BR53" s="107">
        <v>100.66</v>
      </c>
      <c r="BS53" s="68">
        <v>280.88</v>
      </c>
      <c r="BT53" s="42">
        <v>150.34</v>
      </c>
      <c r="BU53" s="42">
        <v>182.23</v>
      </c>
      <c r="BV53" s="107">
        <v>107.77</v>
      </c>
      <c r="BW53" s="68">
        <v>243.8</v>
      </c>
      <c r="BX53" s="42">
        <v>114.86</v>
      </c>
      <c r="BY53" s="42">
        <v>222.07</v>
      </c>
      <c r="BZ53" s="107">
        <v>190.67</v>
      </c>
      <c r="CA53" s="68">
        <v>184.48</v>
      </c>
      <c r="CB53" s="42">
        <v>182.56</v>
      </c>
      <c r="CC53" s="42">
        <v>97.74</v>
      </c>
      <c r="CD53" s="107">
        <v>67.9</v>
      </c>
      <c r="CE53" s="95">
        <f t="shared" si="0"/>
        <v>-30.5</v>
      </c>
      <c r="CF53" s="95">
        <f t="shared" si="1"/>
        <v>-64.4</v>
      </c>
      <c r="CG53" s="19"/>
    </row>
    <row r="54" spans="1:85" s="22" customFormat="1" ht="12">
      <c r="A54" s="18"/>
      <c r="B54" s="58" t="s">
        <v>17</v>
      </c>
      <c r="C54" s="68">
        <v>270.4</v>
      </c>
      <c r="D54" s="42">
        <v>193</v>
      </c>
      <c r="E54" s="42">
        <v>325.3</v>
      </c>
      <c r="F54" s="69">
        <v>304.1</v>
      </c>
      <c r="G54" s="68">
        <v>315.3</v>
      </c>
      <c r="H54" s="42">
        <v>367.8</v>
      </c>
      <c r="I54" s="42">
        <v>383.8</v>
      </c>
      <c r="J54" s="69">
        <v>187</v>
      </c>
      <c r="K54" s="68">
        <v>251.3</v>
      </c>
      <c r="L54" s="42">
        <v>461.6</v>
      </c>
      <c r="M54" s="42">
        <v>155.4</v>
      </c>
      <c r="N54" s="69">
        <v>245.8</v>
      </c>
      <c r="O54" s="68">
        <v>286.5</v>
      </c>
      <c r="P54" s="42">
        <v>329.6</v>
      </c>
      <c r="Q54" s="42">
        <v>174.89678</v>
      </c>
      <c r="R54" s="69">
        <v>126.5</v>
      </c>
      <c r="S54" s="68">
        <v>186.2</v>
      </c>
      <c r="T54" s="42">
        <v>80.7</v>
      </c>
      <c r="U54" s="42">
        <v>224.4</v>
      </c>
      <c r="V54" s="69">
        <v>209.33</v>
      </c>
      <c r="W54" s="68">
        <v>116.85</v>
      </c>
      <c r="X54" s="42">
        <v>58.06</v>
      </c>
      <c r="Y54" s="42">
        <v>84.16</v>
      </c>
      <c r="Z54" s="69">
        <v>59.12</v>
      </c>
      <c r="AA54" s="68">
        <v>25.98</v>
      </c>
      <c r="AB54" s="42">
        <v>32.37</v>
      </c>
      <c r="AC54" s="42">
        <v>8.48</v>
      </c>
      <c r="AD54" s="69">
        <v>26.85</v>
      </c>
      <c r="AE54" s="68">
        <v>21.27</v>
      </c>
      <c r="AF54" s="42">
        <v>37.77</v>
      </c>
      <c r="AG54" s="42">
        <v>14.25</v>
      </c>
      <c r="AH54" s="69">
        <v>34.93</v>
      </c>
      <c r="AI54" s="68">
        <v>32.95</v>
      </c>
      <c r="AJ54" s="42">
        <v>21.5</v>
      </c>
      <c r="AK54" s="42">
        <v>14.59</v>
      </c>
      <c r="AL54" s="107">
        <v>5.24</v>
      </c>
      <c r="AM54" s="68">
        <v>22.02</v>
      </c>
      <c r="AN54" s="42">
        <v>44.36</v>
      </c>
      <c r="AO54" s="42">
        <v>63.16</v>
      </c>
      <c r="AP54" s="107">
        <v>67.81</v>
      </c>
      <c r="AQ54" s="68">
        <v>23.77</v>
      </c>
      <c r="AR54" s="42">
        <v>39.34</v>
      </c>
      <c r="AS54" s="42">
        <v>37.77</v>
      </c>
      <c r="AT54" s="107">
        <v>28.46</v>
      </c>
      <c r="AU54" s="68">
        <v>7.93</v>
      </c>
      <c r="AV54" s="42">
        <v>32.39</v>
      </c>
      <c r="AW54" s="42">
        <v>48.53</v>
      </c>
      <c r="AX54" s="107">
        <v>13.09</v>
      </c>
      <c r="AY54" s="68">
        <v>32.2</v>
      </c>
      <c r="AZ54" s="42">
        <v>55.4</v>
      </c>
      <c r="BA54" s="42">
        <v>60.38</v>
      </c>
      <c r="BB54" s="107">
        <v>18.54</v>
      </c>
      <c r="BC54" s="68">
        <v>38.18</v>
      </c>
      <c r="BD54" s="42">
        <v>63.63</v>
      </c>
      <c r="BE54" s="42">
        <v>34.7</v>
      </c>
      <c r="BF54" s="107">
        <v>66.5</v>
      </c>
      <c r="BG54" s="68">
        <v>22.55</v>
      </c>
      <c r="BH54" s="42">
        <v>69.74</v>
      </c>
      <c r="BI54" s="42">
        <v>63.5</v>
      </c>
      <c r="BJ54" s="107">
        <v>49.25</v>
      </c>
      <c r="BK54" s="68">
        <v>13.55</v>
      </c>
      <c r="BL54" s="42">
        <v>35.98</v>
      </c>
      <c r="BM54" s="42">
        <v>27.63</v>
      </c>
      <c r="BN54" s="107">
        <v>35.91</v>
      </c>
      <c r="BO54" s="68">
        <v>15.2</v>
      </c>
      <c r="BP54" s="42">
        <v>17.24</v>
      </c>
      <c r="BQ54" s="42">
        <v>6.3</v>
      </c>
      <c r="BR54" s="107">
        <v>55.43</v>
      </c>
      <c r="BS54" s="68">
        <v>47.65</v>
      </c>
      <c r="BT54" s="42">
        <v>46.81</v>
      </c>
      <c r="BU54" s="42">
        <v>37.63</v>
      </c>
      <c r="BV54" s="107">
        <v>46.92</v>
      </c>
      <c r="BW54" s="68">
        <v>33.41</v>
      </c>
      <c r="BX54" s="42">
        <v>38.87</v>
      </c>
      <c r="BY54" s="42">
        <v>35.45</v>
      </c>
      <c r="BZ54" s="107">
        <v>52.13</v>
      </c>
      <c r="CA54" s="68">
        <v>5.73</v>
      </c>
      <c r="CB54" s="42">
        <v>34.86</v>
      </c>
      <c r="CC54" s="42">
        <v>24.66</v>
      </c>
      <c r="CD54" s="107">
        <v>21.57</v>
      </c>
      <c r="CE54" s="95">
        <f t="shared" si="0"/>
        <v>-12.5</v>
      </c>
      <c r="CF54" s="95">
        <f t="shared" si="1"/>
        <v>-58.6</v>
      </c>
      <c r="CG54" s="19"/>
    </row>
    <row r="55" spans="1:85" s="22" customFormat="1" ht="12">
      <c r="A55" s="18"/>
      <c r="B55" s="58" t="s">
        <v>18</v>
      </c>
      <c r="C55" s="68">
        <v>635.8</v>
      </c>
      <c r="D55" s="42">
        <v>653.8</v>
      </c>
      <c r="E55" s="42">
        <v>545.2</v>
      </c>
      <c r="F55" s="69">
        <v>658.4</v>
      </c>
      <c r="G55" s="68">
        <v>447.8</v>
      </c>
      <c r="H55" s="42">
        <v>438.4</v>
      </c>
      <c r="I55" s="42">
        <v>616.4</v>
      </c>
      <c r="J55" s="69">
        <v>301.3</v>
      </c>
      <c r="K55" s="68">
        <v>166.3</v>
      </c>
      <c r="L55" s="42">
        <v>226.9</v>
      </c>
      <c r="M55" s="42">
        <v>164</v>
      </c>
      <c r="N55" s="69">
        <v>169.4</v>
      </c>
      <c r="O55" s="68">
        <v>95.9</v>
      </c>
      <c r="P55" s="42">
        <v>145.6</v>
      </c>
      <c r="Q55" s="42">
        <v>85.01999</v>
      </c>
      <c r="R55" s="69">
        <v>118.8</v>
      </c>
      <c r="S55" s="68">
        <v>51.6</v>
      </c>
      <c r="T55" s="42">
        <v>49.7</v>
      </c>
      <c r="U55" s="42">
        <v>20.6</v>
      </c>
      <c r="V55" s="69">
        <v>16.27</v>
      </c>
      <c r="W55" s="68">
        <v>6.81</v>
      </c>
      <c r="X55" s="42">
        <v>29.25</v>
      </c>
      <c r="Y55" s="42">
        <v>30.53</v>
      </c>
      <c r="Z55" s="69">
        <v>24.41</v>
      </c>
      <c r="AA55" s="68">
        <v>17.62</v>
      </c>
      <c r="AB55" s="42">
        <v>43.08</v>
      </c>
      <c r="AC55" s="42">
        <v>20.78</v>
      </c>
      <c r="AD55" s="69">
        <v>31.1</v>
      </c>
      <c r="AE55" s="68">
        <v>13.71</v>
      </c>
      <c r="AF55" s="42">
        <v>417.72</v>
      </c>
      <c r="AG55" s="42">
        <v>120.66</v>
      </c>
      <c r="AH55" s="69">
        <v>174.77</v>
      </c>
      <c r="AI55" s="68">
        <v>96</v>
      </c>
      <c r="AJ55" s="42">
        <v>32.31</v>
      </c>
      <c r="AK55" s="42">
        <v>90.68</v>
      </c>
      <c r="AL55" s="107">
        <v>29.88</v>
      </c>
      <c r="AM55" s="68">
        <v>65.85</v>
      </c>
      <c r="AN55" s="42">
        <v>36.02</v>
      </c>
      <c r="AO55" s="42">
        <v>32.49</v>
      </c>
      <c r="AP55" s="107">
        <v>91.12</v>
      </c>
      <c r="AQ55" s="68">
        <v>27.99</v>
      </c>
      <c r="AR55" s="42">
        <v>452.76</v>
      </c>
      <c r="AS55" s="42">
        <v>60.5</v>
      </c>
      <c r="AT55" s="107">
        <v>114.18</v>
      </c>
      <c r="AU55" s="68">
        <v>119.88</v>
      </c>
      <c r="AV55" s="42">
        <v>92.67</v>
      </c>
      <c r="AW55" s="42">
        <v>103.3</v>
      </c>
      <c r="AX55" s="107">
        <v>41.16</v>
      </c>
      <c r="AY55" s="68">
        <v>64.95</v>
      </c>
      <c r="AZ55" s="42">
        <v>66.51</v>
      </c>
      <c r="BA55" s="42">
        <v>22.8</v>
      </c>
      <c r="BB55" s="107">
        <v>60.27</v>
      </c>
      <c r="BC55" s="68">
        <v>57.48</v>
      </c>
      <c r="BD55" s="42">
        <v>91.66</v>
      </c>
      <c r="BE55" s="42">
        <v>33.72</v>
      </c>
      <c r="BF55" s="107">
        <v>74.38</v>
      </c>
      <c r="BG55" s="68">
        <v>195.63</v>
      </c>
      <c r="BH55" s="42">
        <v>102.3</v>
      </c>
      <c r="BI55" s="42">
        <v>108.84</v>
      </c>
      <c r="BJ55" s="107">
        <v>66.19</v>
      </c>
      <c r="BK55" s="68">
        <v>262.77</v>
      </c>
      <c r="BL55" s="42">
        <v>25.02</v>
      </c>
      <c r="BM55" s="42">
        <v>71.25</v>
      </c>
      <c r="BN55" s="107">
        <v>119.55</v>
      </c>
      <c r="BO55" s="68">
        <v>3.13</v>
      </c>
      <c r="BP55" s="42">
        <v>27.34</v>
      </c>
      <c r="BQ55" s="42">
        <v>100.39</v>
      </c>
      <c r="BR55" s="107">
        <v>49.57</v>
      </c>
      <c r="BS55" s="68">
        <v>159.6</v>
      </c>
      <c r="BT55" s="42">
        <v>144.75</v>
      </c>
      <c r="BU55" s="42">
        <v>239.05</v>
      </c>
      <c r="BV55" s="107">
        <v>218.59</v>
      </c>
      <c r="BW55" s="68">
        <v>192.3</v>
      </c>
      <c r="BX55" s="42">
        <v>143.71</v>
      </c>
      <c r="BY55" s="42">
        <v>306.69</v>
      </c>
      <c r="BZ55" s="107">
        <v>137.76</v>
      </c>
      <c r="CA55" s="68">
        <v>92.51</v>
      </c>
      <c r="CB55" s="42">
        <v>210.65</v>
      </c>
      <c r="CC55" s="42">
        <v>32.97</v>
      </c>
      <c r="CD55" s="107">
        <v>129.34</v>
      </c>
      <c r="CE55" s="95">
        <f t="shared" si="0"/>
        <v>292.3</v>
      </c>
      <c r="CF55" s="95">
        <f t="shared" si="1"/>
        <v>-6.1</v>
      </c>
      <c r="CG55" s="19"/>
    </row>
    <row r="56" spans="1:85" s="29" customFormat="1" ht="12" customHeight="1">
      <c r="A56" s="28"/>
      <c r="B56" s="56" t="s">
        <v>80</v>
      </c>
      <c r="C56" s="64">
        <v>2421.4</v>
      </c>
      <c r="D56" s="40">
        <v>1701.4</v>
      </c>
      <c r="E56" s="40">
        <v>1287.9</v>
      </c>
      <c r="F56" s="65">
        <v>2040.3</v>
      </c>
      <c r="G56" s="64">
        <v>1253.2</v>
      </c>
      <c r="H56" s="40">
        <v>1860.2</v>
      </c>
      <c r="I56" s="40">
        <v>1115.8</v>
      </c>
      <c r="J56" s="65">
        <v>996.7</v>
      </c>
      <c r="K56" s="64">
        <v>1050.8</v>
      </c>
      <c r="L56" s="40">
        <v>2007.5</v>
      </c>
      <c r="M56" s="40">
        <v>786.7</v>
      </c>
      <c r="N56" s="65">
        <v>674.2</v>
      </c>
      <c r="O56" s="64">
        <v>422</v>
      </c>
      <c r="P56" s="40">
        <v>512</v>
      </c>
      <c r="Q56" s="40">
        <v>443.70363000000003</v>
      </c>
      <c r="R56" s="65">
        <v>307.9</v>
      </c>
      <c r="S56" s="64">
        <v>363.9</v>
      </c>
      <c r="T56" s="40">
        <v>306.6</v>
      </c>
      <c r="U56" s="40">
        <v>221.81</v>
      </c>
      <c r="V56" s="65">
        <v>187.33</v>
      </c>
      <c r="W56" s="64">
        <v>139.32</v>
      </c>
      <c r="X56" s="40">
        <v>207.58</v>
      </c>
      <c r="Y56" s="40">
        <v>245.21</v>
      </c>
      <c r="Z56" s="65">
        <v>188.83</v>
      </c>
      <c r="AA56" s="64">
        <v>124.01</v>
      </c>
      <c r="AB56" s="40">
        <v>109.92</v>
      </c>
      <c r="AC56" s="40">
        <v>188.07</v>
      </c>
      <c r="AD56" s="65">
        <v>269.8</v>
      </c>
      <c r="AE56" s="64">
        <v>49.16</v>
      </c>
      <c r="AF56" s="40">
        <v>570.11</v>
      </c>
      <c r="AG56" s="40">
        <v>558.59</v>
      </c>
      <c r="AH56" s="65">
        <v>203.27</v>
      </c>
      <c r="AI56" s="64">
        <v>343.74</v>
      </c>
      <c r="AJ56" s="40">
        <v>207.21</v>
      </c>
      <c r="AK56" s="40">
        <v>305.78</v>
      </c>
      <c r="AL56" s="105">
        <v>513.29</v>
      </c>
      <c r="AM56" s="64">
        <v>155.01</v>
      </c>
      <c r="AN56" s="40">
        <v>292.17</v>
      </c>
      <c r="AO56" s="40">
        <v>199.47</v>
      </c>
      <c r="AP56" s="105">
        <v>421.12</v>
      </c>
      <c r="AQ56" s="64">
        <v>194.65</v>
      </c>
      <c r="AR56" s="40">
        <v>329.32</v>
      </c>
      <c r="AS56" s="40">
        <v>337.35</v>
      </c>
      <c r="AT56" s="105">
        <v>360.42</v>
      </c>
      <c r="AU56" s="64">
        <v>393.1</v>
      </c>
      <c r="AV56" s="40">
        <v>313.01</v>
      </c>
      <c r="AW56" s="40">
        <v>1022.76</v>
      </c>
      <c r="AX56" s="105">
        <v>609</v>
      </c>
      <c r="AY56" s="64">
        <v>529.8</v>
      </c>
      <c r="AZ56" s="40">
        <v>284.63</v>
      </c>
      <c r="BA56" s="40">
        <v>630.44</v>
      </c>
      <c r="BB56" s="105">
        <v>645.32</v>
      </c>
      <c r="BC56" s="64">
        <v>552.81</v>
      </c>
      <c r="BD56" s="40">
        <v>736.25</v>
      </c>
      <c r="BE56" s="40">
        <v>468.22</v>
      </c>
      <c r="BF56" s="105">
        <v>790.55</v>
      </c>
      <c r="BG56" s="64">
        <v>405.82</v>
      </c>
      <c r="BH56" s="40">
        <v>923.8</v>
      </c>
      <c r="BI56" s="40">
        <v>1109.09</v>
      </c>
      <c r="BJ56" s="105">
        <v>673.37</v>
      </c>
      <c r="BK56" s="64">
        <v>653.61</v>
      </c>
      <c r="BL56" s="40">
        <v>488.44</v>
      </c>
      <c r="BM56" s="40">
        <v>773.72</v>
      </c>
      <c r="BN56" s="105">
        <v>568.89</v>
      </c>
      <c r="BO56" s="64">
        <v>317.4</v>
      </c>
      <c r="BP56" s="40">
        <v>174.31</v>
      </c>
      <c r="BQ56" s="40">
        <v>357.41</v>
      </c>
      <c r="BR56" s="105">
        <v>1157.16</v>
      </c>
      <c r="BS56" s="64">
        <v>330</v>
      </c>
      <c r="BT56" s="40">
        <v>319.95</v>
      </c>
      <c r="BU56" s="40">
        <v>459.61</v>
      </c>
      <c r="BV56" s="105">
        <v>525.44</v>
      </c>
      <c r="BW56" s="122">
        <v>467.67</v>
      </c>
      <c r="BX56" s="117">
        <v>445.35</v>
      </c>
      <c r="BY56" s="117">
        <v>364.19</v>
      </c>
      <c r="BZ56" s="118">
        <v>388.41</v>
      </c>
      <c r="CA56" s="122">
        <v>336.46</v>
      </c>
      <c r="CB56" s="117">
        <v>487.06</v>
      </c>
      <c r="CC56" s="117">
        <v>303.28</v>
      </c>
      <c r="CD56" s="118">
        <v>1178.16</v>
      </c>
      <c r="CE56" s="114">
        <f t="shared" si="0"/>
        <v>288.5</v>
      </c>
      <c r="CF56" s="114">
        <f t="shared" si="1"/>
        <v>203.3</v>
      </c>
      <c r="CG56" s="21"/>
    </row>
    <row r="57" spans="1:85" s="22" customFormat="1" ht="12">
      <c r="A57" s="18"/>
      <c r="B57" s="57" t="s">
        <v>62</v>
      </c>
      <c r="C57" s="66">
        <v>1039.2</v>
      </c>
      <c r="D57" s="41">
        <v>633.8</v>
      </c>
      <c r="E57" s="41">
        <v>470.8</v>
      </c>
      <c r="F57" s="67">
        <v>747.5</v>
      </c>
      <c r="G57" s="66">
        <v>428.1</v>
      </c>
      <c r="H57" s="41">
        <v>336.6</v>
      </c>
      <c r="I57" s="41">
        <v>246.4</v>
      </c>
      <c r="J57" s="67">
        <v>168.8</v>
      </c>
      <c r="K57" s="66">
        <v>129.8</v>
      </c>
      <c r="L57" s="41">
        <v>173.4</v>
      </c>
      <c r="M57" s="41">
        <v>190.1</v>
      </c>
      <c r="N57" s="67">
        <v>129.7</v>
      </c>
      <c r="O57" s="66">
        <v>162.1</v>
      </c>
      <c r="P57" s="41">
        <v>159</v>
      </c>
      <c r="Q57" s="41">
        <v>123.50516</v>
      </c>
      <c r="R57" s="67">
        <v>64.1</v>
      </c>
      <c r="S57" s="66">
        <v>164</v>
      </c>
      <c r="T57" s="41">
        <v>103.2</v>
      </c>
      <c r="U57" s="41">
        <v>96.41</v>
      </c>
      <c r="V57" s="67">
        <v>65.96</v>
      </c>
      <c r="W57" s="66">
        <v>22.41</v>
      </c>
      <c r="X57" s="41">
        <v>101.91</v>
      </c>
      <c r="Y57" s="41">
        <v>29.78</v>
      </c>
      <c r="Z57" s="67">
        <v>78.46</v>
      </c>
      <c r="AA57" s="66">
        <v>58.09</v>
      </c>
      <c r="AB57" s="41">
        <v>45.84</v>
      </c>
      <c r="AC57" s="41">
        <v>73.66</v>
      </c>
      <c r="AD57" s="67">
        <v>116.86</v>
      </c>
      <c r="AE57" s="66">
        <v>4.05</v>
      </c>
      <c r="AF57" s="41">
        <v>80.05</v>
      </c>
      <c r="AG57" s="41">
        <v>118.14</v>
      </c>
      <c r="AH57" s="67">
        <v>46.29</v>
      </c>
      <c r="AI57" s="66">
        <v>137.42</v>
      </c>
      <c r="AJ57" s="41">
        <v>115.32</v>
      </c>
      <c r="AK57" s="41">
        <v>109.96</v>
      </c>
      <c r="AL57" s="106">
        <v>423.01</v>
      </c>
      <c r="AM57" s="66">
        <v>69.44</v>
      </c>
      <c r="AN57" s="41">
        <v>174.52</v>
      </c>
      <c r="AO57" s="41">
        <v>58.97</v>
      </c>
      <c r="AP57" s="106">
        <v>145.38</v>
      </c>
      <c r="AQ57" s="66">
        <v>113.2</v>
      </c>
      <c r="AR57" s="41">
        <v>216.29</v>
      </c>
      <c r="AS57" s="41">
        <v>179.58</v>
      </c>
      <c r="AT57" s="106">
        <v>260.56</v>
      </c>
      <c r="AU57" s="66">
        <v>116.23</v>
      </c>
      <c r="AV57" s="41">
        <v>145.31</v>
      </c>
      <c r="AW57" s="41">
        <v>833.99</v>
      </c>
      <c r="AX57" s="106">
        <v>120.7</v>
      </c>
      <c r="AY57" s="66">
        <v>250.13</v>
      </c>
      <c r="AZ57" s="41">
        <v>133.8</v>
      </c>
      <c r="BA57" s="41">
        <v>291.69</v>
      </c>
      <c r="BB57" s="106">
        <v>285.82</v>
      </c>
      <c r="BC57" s="66">
        <v>386.72</v>
      </c>
      <c r="BD57" s="41">
        <v>284.1</v>
      </c>
      <c r="BE57" s="41">
        <v>178.57</v>
      </c>
      <c r="BF57" s="106">
        <v>164.93</v>
      </c>
      <c r="BG57" s="66">
        <v>119.96</v>
      </c>
      <c r="BH57" s="41">
        <v>487.46</v>
      </c>
      <c r="BI57" s="41">
        <v>360.37</v>
      </c>
      <c r="BJ57" s="106">
        <v>172.67</v>
      </c>
      <c r="BK57" s="66">
        <v>83.28</v>
      </c>
      <c r="BL57" s="41">
        <v>314.46</v>
      </c>
      <c r="BM57" s="41">
        <v>398.32</v>
      </c>
      <c r="BN57" s="106">
        <v>270.96</v>
      </c>
      <c r="BO57" s="66">
        <v>94.18</v>
      </c>
      <c r="BP57" s="41">
        <v>80.28</v>
      </c>
      <c r="BQ57" s="41">
        <v>110.75</v>
      </c>
      <c r="BR57" s="106">
        <v>413.5</v>
      </c>
      <c r="BS57" s="66">
        <v>93.7</v>
      </c>
      <c r="BT57" s="41">
        <v>138.75</v>
      </c>
      <c r="BU57" s="41">
        <v>153.51</v>
      </c>
      <c r="BV57" s="106">
        <v>151.75</v>
      </c>
      <c r="BW57" s="66">
        <v>205.8</v>
      </c>
      <c r="BX57" s="41">
        <v>157.96</v>
      </c>
      <c r="BY57" s="41">
        <v>112.39</v>
      </c>
      <c r="BZ57" s="106">
        <v>122.9</v>
      </c>
      <c r="CA57" s="66">
        <v>81.82</v>
      </c>
      <c r="CB57" s="41">
        <v>266.65</v>
      </c>
      <c r="CC57" s="41">
        <v>157.25</v>
      </c>
      <c r="CD57" s="106">
        <v>903.6</v>
      </c>
      <c r="CE57" s="94">
        <f t="shared" si="0"/>
        <v>474.6</v>
      </c>
      <c r="CF57" s="94">
        <f t="shared" si="1"/>
        <v>635.2</v>
      </c>
      <c r="CG57" s="19"/>
    </row>
    <row r="58" spans="1:85" s="22" customFormat="1" ht="12">
      <c r="A58" s="18"/>
      <c r="B58" s="58" t="s">
        <v>63</v>
      </c>
      <c r="C58" s="68">
        <v>257.1</v>
      </c>
      <c r="D58" s="42">
        <v>102.3</v>
      </c>
      <c r="E58" s="42">
        <v>200.1</v>
      </c>
      <c r="F58" s="69">
        <v>277.5</v>
      </c>
      <c r="G58" s="68">
        <v>111.2</v>
      </c>
      <c r="H58" s="42">
        <v>209.6</v>
      </c>
      <c r="I58" s="42">
        <v>172.9</v>
      </c>
      <c r="J58" s="69">
        <v>243.5</v>
      </c>
      <c r="K58" s="68">
        <v>265.1</v>
      </c>
      <c r="L58" s="42">
        <v>291.8</v>
      </c>
      <c r="M58" s="42">
        <v>124</v>
      </c>
      <c r="N58" s="69">
        <v>111.9</v>
      </c>
      <c r="O58" s="68">
        <v>80.5</v>
      </c>
      <c r="P58" s="42">
        <v>40.1</v>
      </c>
      <c r="Q58" s="42">
        <v>46.009769999999996</v>
      </c>
      <c r="R58" s="69">
        <v>23.8</v>
      </c>
      <c r="S58" s="68">
        <v>48.9</v>
      </c>
      <c r="T58" s="42">
        <v>78</v>
      </c>
      <c r="U58" s="42">
        <v>39.98</v>
      </c>
      <c r="V58" s="69">
        <v>21.55</v>
      </c>
      <c r="W58" s="68">
        <v>44.74</v>
      </c>
      <c r="X58" s="42">
        <v>57.2</v>
      </c>
      <c r="Y58" s="42">
        <v>165.57</v>
      </c>
      <c r="Z58" s="69">
        <v>28.69</v>
      </c>
      <c r="AA58" s="68">
        <v>21.96</v>
      </c>
      <c r="AB58" s="42">
        <v>7.27</v>
      </c>
      <c r="AC58" s="42">
        <v>28.51</v>
      </c>
      <c r="AD58" s="69">
        <v>105.38</v>
      </c>
      <c r="AE58" s="68">
        <v>19.97</v>
      </c>
      <c r="AF58" s="42">
        <v>29.75</v>
      </c>
      <c r="AG58" s="42">
        <v>59.89</v>
      </c>
      <c r="AH58" s="69">
        <v>25.09</v>
      </c>
      <c r="AI58" s="68">
        <v>126.32</v>
      </c>
      <c r="AJ58" s="42">
        <v>37.27</v>
      </c>
      <c r="AK58" s="42">
        <v>82.31</v>
      </c>
      <c r="AL58" s="107">
        <v>11.67</v>
      </c>
      <c r="AM58" s="68">
        <v>20.31</v>
      </c>
      <c r="AN58" s="42">
        <v>65.86</v>
      </c>
      <c r="AO58" s="42">
        <v>29.18</v>
      </c>
      <c r="AP58" s="107">
        <v>48.2</v>
      </c>
      <c r="AQ58" s="68">
        <v>52.38</v>
      </c>
      <c r="AR58" s="42">
        <v>45.83</v>
      </c>
      <c r="AS58" s="42">
        <v>29.44</v>
      </c>
      <c r="AT58" s="107">
        <v>54.18</v>
      </c>
      <c r="AU58" s="68">
        <v>56.17</v>
      </c>
      <c r="AV58" s="42">
        <v>13.24</v>
      </c>
      <c r="AW58" s="42">
        <v>145.11</v>
      </c>
      <c r="AX58" s="107">
        <v>51.88</v>
      </c>
      <c r="AY58" s="68">
        <v>75.8</v>
      </c>
      <c r="AZ58" s="42">
        <v>82.78</v>
      </c>
      <c r="BA58" s="42">
        <v>56.98</v>
      </c>
      <c r="BB58" s="107">
        <v>57.18</v>
      </c>
      <c r="BC58" s="68">
        <v>27.02</v>
      </c>
      <c r="BD58" s="42">
        <v>22.83</v>
      </c>
      <c r="BE58" s="42">
        <v>107.07</v>
      </c>
      <c r="BF58" s="107">
        <v>41.37</v>
      </c>
      <c r="BG58" s="68">
        <v>45.75</v>
      </c>
      <c r="BH58" s="42">
        <v>96.03</v>
      </c>
      <c r="BI58" s="42">
        <v>69.82</v>
      </c>
      <c r="BJ58" s="107">
        <v>206.47</v>
      </c>
      <c r="BK58" s="68">
        <v>23.46</v>
      </c>
      <c r="BL58" s="42">
        <v>75.63</v>
      </c>
      <c r="BM58" s="42">
        <v>4.57</v>
      </c>
      <c r="BN58" s="107">
        <v>49.25</v>
      </c>
      <c r="BO58" s="68">
        <v>10.41</v>
      </c>
      <c r="BP58" s="42">
        <v>20.68</v>
      </c>
      <c r="BQ58" s="42">
        <v>93.74</v>
      </c>
      <c r="BR58" s="107">
        <v>501.68</v>
      </c>
      <c r="BS58" s="68">
        <v>107.85</v>
      </c>
      <c r="BT58" s="42">
        <v>30.66</v>
      </c>
      <c r="BU58" s="42">
        <v>175.56</v>
      </c>
      <c r="BV58" s="107">
        <v>101.18</v>
      </c>
      <c r="BW58" s="68">
        <v>108.66</v>
      </c>
      <c r="BX58" s="42">
        <v>39.84</v>
      </c>
      <c r="BY58" s="42">
        <v>24.95</v>
      </c>
      <c r="BZ58" s="107">
        <v>79.96</v>
      </c>
      <c r="CA58" s="68">
        <v>48.51</v>
      </c>
      <c r="CB58" s="42">
        <v>59.5</v>
      </c>
      <c r="CC58" s="42">
        <v>31.38</v>
      </c>
      <c r="CD58" s="107">
        <v>67.75</v>
      </c>
      <c r="CE58" s="95">
        <f t="shared" si="0"/>
        <v>115.9</v>
      </c>
      <c r="CF58" s="95">
        <f t="shared" si="1"/>
        <v>-15.3</v>
      </c>
      <c r="CG58" s="19"/>
    </row>
    <row r="59" spans="1:85" s="22" customFormat="1" ht="12">
      <c r="A59" s="18"/>
      <c r="B59" s="58" t="s">
        <v>64</v>
      </c>
      <c r="C59" s="68">
        <v>1125.1</v>
      </c>
      <c r="D59" s="42">
        <v>965.3</v>
      </c>
      <c r="E59" s="42">
        <v>617</v>
      </c>
      <c r="F59" s="69">
        <v>1015.3</v>
      </c>
      <c r="G59" s="68">
        <v>713.9</v>
      </c>
      <c r="H59" s="42">
        <v>1314</v>
      </c>
      <c r="I59" s="42">
        <v>696.5</v>
      </c>
      <c r="J59" s="69">
        <v>584.4</v>
      </c>
      <c r="K59" s="68">
        <v>655.9</v>
      </c>
      <c r="L59" s="42">
        <v>1542.3</v>
      </c>
      <c r="M59" s="42">
        <v>472.6</v>
      </c>
      <c r="N59" s="69">
        <v>432.6</v>
      </c>
      <c r="O59" s="68">
        <v>179.4</v>
      </c>
      <c r="P59" s="42">
        <v>312.9</v>
      </c>
      <c r="Q59" s="42">
        <v>274.18870000000004</v>
      </c>
      <c r="R59" s="69">
        <v>220</v>
      </c>
      <c r="S59" s="68">
        <v>151</v>
      </c>
      <c r="T59" s="42">
        <v>125.4</v>
      </c>
      <c r="U59" s="42">
        <v>85.42</v>
      </c>
      <c r="V59" s="69">
        <v>99.82</v>
      </c>
      <c r="W59" s="68">
        <v>72.17</v>
      </c>
      <c r="X59" s="42">
        <v>48.45</v>
      </c>
      <c r="Y59" s="42">
        <v>49.86</v>
      </c>
      <c r="Z59" s="69">
        <v>81.68</v>
      </c>
      <c r="AA59" s="68">
        <v>43.96</v>
      </c>
      <c r="AB59" s="42">
        <v>56.81</v>
      </c>
      <c r="AC59" s="42">
        <v>85.89</v>
      </c>
      <c r="AD59" s="69">
        <v>47.56</v>
      </c>
      <c r="AE59" s="68">
        <v>25.13</v>
      </c>
      <c r="AF59" s="42">
        <v>460.31</v>
      </c>
      <c r="AG59" s="42">
        <v>380.56</v>
      </c>
      <c r="AH59" s="69">
        <v>131.89</v>
      </c>
      <c r="AI59" s="68">
        <v>80</v>
      </c>
      <c r="AJ59" s="42">
        <v>54.62</v>
      </c>
      <c r="AK59" s="42">
        <v>113.51</v>
      </c>
      <c r="AL59" s="107">
        <v>78.61</v>
      </c>
      <c r="AM59" s="68">
        <v>65.25</v>
      </c>
      <c r="AN59" s="42">
        <v>51.79</v>
      </c>
      <c r="AO59" s="42">
        <v>111.32</v>
      </c>
      <c r="AP59" s="107">
        <v>227.54</v>
      </c>
      <c r="AQ59" s="68">
        <v>29.07</v>
      </c>
      <c r="AR59" s="42">
        <v>67.2</v>
      </c>
      <c r="AS59" s="42">
        <v>128.32</v>
      </c>
      <c r="AT59" s="107">
        <v>45.68</v>
      </c>
      <c r="AU59" s="68">
        <v>220.71</v>
      </c>
      <c r="AV59" s="42">
        <v>154.46</v>
      </c>
      <c r="AW59" s="42">
        <v>43.65</v>
      </c>
      <c r="AX59" s="107">
        <v>436.42</v>
      </c>
      <c r="AY59" s="68">
        <v>203.88</v>
      </c>
      <c r="AZ59" s="42">
        <v>68.05</v>
      </c>
      <c r="BA59" s="42">
        <v>281.77</v>
      </c>
      <c r="BB59" s="107">
        <v>302.31</v>
      </c>
      <c r="BC59" s="68">
        <v>139.08</v>
      </c>
      <c r="BD59" s="42">
        <v>429.32</v>
      </c>
      <c r="BE59" s="42">
        <v>182.59</v>
      </c>
      <c r="BF59" s="107">
        <v>584.25</v>
      </c>
      <c r="BG59" s="68">
        <v>240.11</v>
      </c>
      <c r="BH59" s="42">
        <v>340.31</v>
      </c>
      <c r="BI59" s="42">
        <v>678.9</v>
      </c>
      <c r="BJ59" s="107">
        <v>294.23</v>
      </c>
      <c r="BK59" s="68">
        <v>546.86</v>
      </c>
      <c r="BL59" s="42">
        <v>98.36</v>
      </c>
      <c r="BM59" s="42">
        <v>370.84</v>
      </c>
      <c r="BN59" s="107">
        <v>248.68</v>
      </c>
      <c r="BO59" s="68">
        <v>212.81</v>
      </c>
      <c r="BP59" s="42">
        <v>73.35</v>
      </c>
      <c r="BQ59" s="42">
        <v>152.92</v>
      </c>
      <c r="BR59" s="107">
        <v>241.98</v>
      </c>
      <c r="BS59" s="68">
        <v>128.45</v>
      </c>
      <c r="BT59" s="42">
        <v>150.54</v>
      </c>
      <c r="BU59" s="42">
        <v>130.53</v>
      </c>
      <c r="BV59" s="107">
        <v>272.51</v>
      </c>
      <c r="BW59" s="68">
        <v>153.21</v>
      </c>
      <c r="BX59" s="42">
        <v>247.55</v>
      </c>
      <c r="BY59" s="42">
        <v>226.85</v>
      </c>
      <c r="BZ59" s="107">
        <v>185.55</v>
      </c>
      <c r="CA59" s="68">
        <v>206.13</v>
      </c>
      <c r="CB59" s="42">
        <v>160.92</v>
      </c>
      <c r="CC59" s="42">
        <v>114.65</v>
      </c>
      <c r="CD59" s="107">
        <v>206.82</v>
      </c>
      <c r="CE59" s="95">
        <f t="shared" si="0"/>
        <v>80.4</v>
      </c>
      <c r="CF59" s="95">
        <f t="shared" si="1"/>
        <v>11.5</v>
      </c>
      <c r="CG59" s="19"/>
    </row>
    <row r="60" spans="1:85" s="29" customFormat="1" ht="12" customHeight="1">
      <c r="A60" s="28"/>
      <c r="B60" s="59" t="s">
        <v>19</v>
      </c>
      <c r="C60" s="70">
        <v>281.9</v>
      </c>
      <c r="D60" s="38">
        <v>288.6</v>
      </c>
      <c r="E60" s="38">
        <v>254.7</v>
      </c>
      <c r="F60" s="71">
        <v>390.6</v>
      </c>
      <c r="G60" s="70">
        <v>158.3</v>
      </c>
      <c r="H60" s="38">
        <v>340.2</v>
      </c>
      <c r="I60" s="38">
        <v>150.2</v>
      </c>
      <c r="J60" s="71">
        <v>164.2</v>
      </c>
      <c r="K60" s="70">
        <v>136.6</v>
      </c>
      <c r="L60" s="38">
        <v>235.2</v>
      </c>
      <c r="M60" s="38">
        <v>61.7</v>
      </c>
      <c r="N60" s="71">
        <v>127.3</v>
      </c>
      <c r="O60" s="70">
        <v>220.2</v>
      </c>
      <c r="P60" s="38">
        <v>38.37219</v>
      </c>
      <c r="Q60" s="38">
        <v>62.787890000000004</v>
      </c>
      <c r="R60" s="71">
        <v>121.5</v>
      </c>
      <c r="S60" s="70">
        <v>147.5</v>
      </c>
      <c r="T60" s="38">
        <v>38.5</v>
      </c>
      <c r="U60" s="38">
        <v>224.66</v>
      </c>
      <c r="V60" s="71">
        <v>42.73</v>
      </c>
      <c r="W60" s="70">
        <v>18.63</v>
      </c>
      <c r="X60" s="38">
        <v>115.79</v>
      </c>
      <c r="Y60" s="38">
        <v>8.27</v>
      </c>
      <c r="Z60" s="71">
        <v>22.03</v>
      </c>
      <c r="AA60" s="70">
        <v>16.22</v>
      </c>
      <c r="AB60" s="38">
        <v>38.75</v>
      </c>
      <c r="AC60" s="38">
        <v>19.06</v>
      </c>
      <c r="AD60" s="71">
        <v>20.34</v>
      </c>
      <c r="AE60" s="70">
        <v>44.86</v>
      </c>
      <c r="AF60" s="38">
        <v>15.31</v>
      </c>
      <c r="AG60" s="38">
        <v>17.3</v>
      </c>
      <c r="AH60" s="71">
        <v>16.43</v>
      </c>
      <c r="AI60" s="70">
        <v>37.12</v>
      </c>
      <c r="AJ60" s="38">
        <v>53.32</v>
      </c>
      <c r="AK60" s="38">
        <v>21.42</v>
      </c>
      <c r="AL60" s="108">
        <v>124.21</v>
      </c>
      <c r="AM60" s="70">
        <v>5.54</v>
      </c>
      <c r="AN60" s="38">
        <v>14.86</v>
      </c>
      <c r="AO60" s="38">
        <v>63.24</v>
      </c>
      <c r="AP60" s="108">
        <v>29.86</v>
      </c>
      <c r="AQ60" s="70">
        <v>20.43</v>
      </c>
      <c r="AR60" s="38">
        <v>12.39</v>
      </c>
      <c r="AS60" s="38">
        <v>56.16</v>
      </c>
      <c r="AT60" s="108">
        <v>10.43</v>
      </c>
      <c r="AU60" s="70">
        <v>32.62</v>
      </c>
      <c r="AV60" s="38">
        <v>35.71</v>
      </c>
      <c r="AW60" s="38">
        <v>42.08</v>
      </c>
      <c r="AX60" s="108">
        <v>87.28</v>
      </c>
      <c r="AY60" s="70">
        <v>16.15</v>
      </c>
      <c r="AZ60" s="38">
        <v>64.89</v>
      </c>
      <c r="BA60" s="38">
        <v>28.67</v>
      </c>
      <c r="BB60" s="108">
        <v>45.16</v>
      </c>
      <c r="BC60" s="70">
        <v>22.42</v>
      </c>
      <c r="BD60" s="38">
        <v>40.14</v>
      </c>
      <c r="BE60" s="38">
        <v>49.04</v>
      </c>
      <c r="BF60" s="108">
        <v>84.32</v>
      </c>
      <c r="BG60" s="70">
        <v>28.91</v>
      </c>
      <c r="BH60" s="38">
        <v>46.04</v>
      </c>
      <c r="BI60" s="38">
        <v>41.34</v>
      </c>
      <c r="BJ60" s="108">
        <v>48.8</v>
      </c>
      <c r="BK60" s="70">
        <v>17.9</v>
      </c>
      <c r="BL60" s="38">
        <v>47.17</v>
      </c>
      <c r="BM60" s="38">
        <v>21.57</v>
      </c>
      <c r="BN60" s="108">
        <v>46.18</v>
      </c>
      <c r="BO60" s="70">
        <v>16.51</v>
      </c>
      <c r="BP60" s="38">
        <v>7.01</v>
      </c>
      <c r="BQ60" s="38">
        <v>43.45</v>
      </c>
      <c r="BR60" s="108">
        <v>57.02</v>
      </c>
      <c r="BS60" s="70">
        <v>55.65</v>
      </c>
      <c r="BT60" s="38">
        <v>55.08</v>
      </c>
      <c r="BU60" s="38">
        <v>58.56</v>
      </c>
      <c r="BV60" s="108">
        <v>61.95</v>
      </c>
      <c r="BW60" s="123">
        <v>86.51</v>
      </c>
      <c r="BX60" s="119">
        <v>45.41</v>
      </c>
      <c r="BY60" s="119">
        <v>15.97</v>
      </c>
      <c r="BZ60" s="120">
        <v>73.56</v>
      </c>
      <c r="CA60" s="123">
        <v>107.17</v>
      </c>
      <c r="CB60" s="119">
        <v>70.33</v>
      </c>
      <c r="CC60" s="119">
        <v>42.8</v>
      </c>
      <c r="CD60" s="120">
        <v>77.18</v>
      </c>
      <c r="CE60" s="111">
        <f t="shared" si="0"/>
        <v>80.3</v>
      </c>
      <c r="CF60" s="111">
        <f t="shared" si="1"/>
        <v>4.9</v>
      </c>
      <c r="CG60" s="21"/>
    </row>
    <row r="61" spans="1:85" s="22" customFormat="1" ht="12">
      <c r="A61" s="18"/>
      <c r="B61" s="58" t="s">
        <v>65</v>
      </c>
      <c r="C61" s="68">
        <v>172.5</v>
      </c>
      <c r="D61" s="42">
        <v>68.8</v>
      </c>
      <c r="E61" s="42">
        <v>149</v>
      </c>
      <c r="F61" s="69">
        <v>154.6</v>
      </c>
      <c r="G61" s="68">
        <v>76.2</v>
      </c>
      <c r="H61" s="42">
        <v>275.4</v>
      </c>
      <c r="I61" s="42">
        <v>74.1</v>
      </c>
      <c r="J61" s="69">
        <v>59.6</v>
      </c>
      <c r="K61" s="68">
        <v>97.6</v>
      </c>
      <c r="L61" s="42">
        <v>191.6</v>
      </c>
      <c r="M61" s="42">
        <v>22</v>
      </c>
      <c r="N61" s="69">
        <v>75</v>
      </c>
      <c r="O61" s="68">
        <v>206.9</v>
      </c>
      <c r="P61" s="42">
        <v>25.5</v>
      </c>
      <c r="Q61" s="42">
        <v>54.60468</v>
      </c>
      <c r="R61" s="69">
        <v>79.8</v>
      </c>
      <c r="S61" s="68">
        <v>136.6</v>
      </c>
      <c r="T61" s="42">
        <v>20.6</v>
      </c>
      <c r="U61" s="42">
        <v>214.01</v>
      </c>
      <c r="V61" s="69">
        <v>30.76</v>
      </c>
      <c r="W61" s="68">
        <v>8.69</v>
      </c>
      <c r="X61" s="42">
        <v>115.79</v>
      </c>
      <c r="Y61" s="42">
        <v>6.99</v>
      </c>
      <c r="Z61" s="69">
        <v>21.09</v>
      </c>
      <c r="AA61" s="68">
        <v>14.25</v>
      </c>
      <c r="AB61" s="42">
        <v>21.07</v>
      </c>
      <c r="AC61" s="42">
        <v>17.7</v>
      </c>
      <c r="AD61" s="69">
        <v>10.39</v>
      </c>
      <c r="AE61" s="68">
        <v>15.5</v>
      </c>
      <c r="AF61" s="42">
        <v>7.67</v>
      </c>
      <c r="AG61" s="42">
        <v>16.01</v>
      </c>
      <c r="AH61" s="69">
        <v>15.91</v>
      </c>
      <c r="AI61" s="68">
        <v>19.48</v>
      </c>
      <c r="AJ61" s="42">
        <v>28.95</v>
      </c>
      <c r="AK61" s="42">
        <v>9.46</v>
      </c>
      <c r="AL61" s="107">
        <v>43.67</v>
      </c>
      <c r="AM61" s="68">
        <v>1.49</v>
      </c>
      <c r="AN61" s="42">
        <v>9.11</v>
      </c>
      <c r="AO61" s="42">
        <v>52.49</v>
      </c>
      <c r="AP61" s="107">
        <v>25.96</v>
      </c>
      <c r="AQ61" s="68">
        <v>16.87</v>
      </c>
      <c r="AR61" s="42">
        <v>7.23</v>
      </c>
      <c r="AS61" s="42">
        <v>27.52</v>
      </c>
      <c r="AT61" s="107">
        <v>6.04</v>
      </c>
      <c r="AU61" s="68">
        <v>7.92</v>
      </c>
      <c r="AV61" s="42">
        <v>27.31</v>
      </c>
      <c r="AW61" s="42">
        <v>40.75</v>
      </c>
      <c r="AX61" s="107">
        <v>71.8</v>
      </c>
      <c r="AY61" s="68">
        <v>12.33</v>
      </c>
      <c r="AZ61" s="42">
        <v>35.79</v>
      </c>
      <c r="BA61" s="42">
        <v>28.05</v>
      </c>
      <c r="BB61" s="107">
        <v>11.9</v>
      </c>
      <c r="BC61" s="68">
        <v>19.29</v>
      </c>
      <c r="BD61" s="42">
        <v>29.93</v>
      </c>
      <c r="BE61" s="42">
        <v>28.85</v>
      </c>
      <c r="BF61" s="107">
        <v>81.99</v>
      </c>
      <c r="BG61" s="68">
        <v>21.9</v>
      </c>
      <c r="BH61" s="42">
        <v>15.4</v>
      </c>
      <c r="BI61" s="42">
        <v>22.41</v>
      </c>
      <c r="BJ61" s="107">
        <v>34.58</v>
      </c>
      <c r="BK61" s="68">
        <v>10.83</v>
      </c>
      <c r="BL61" s="42">
        <v>31.64</v>
      </c>
      <c r="BM61" s="42">
        <v>11.58</v>
      </c>
      <c r="BN61" s="107">
        <v>16.14</v>
      </c>
      <c r="BO61" s="68">
        <v>15.39</v>
      </c>
      <c r="BP61" s="42">
        <v>5.41</v>
      </c>
      <c r="BQ61" s="42">
        <v>31.62</v>
      </c>
      <c r="BR61" s="107">
        <v>35.45</v>
      </c>
      <c r="BS61" s="68">
        <v>27.77</v>
      </c>
      <c r="BT61" s="42">
        <v>34.96</v>
      </c>
      <c r="BU61" s="42">
        <v>33.86</v>
      </c>
      <c r="BV61" s="107">
        <v>59.45</v>
      </c>
      <c r="BW61" s="68">
        <v>76.44</v>
      </c>
      <c r="BX61" s="42">
        <v>27.21</v>
      </c>
      <c r="BY61" s="42">
        <v>8.22</v>
      </c>
      <c r="BZ61" s="107">
        <v>49.82</v>
      </c>
      <c r="CA61" s="68">
        <v>14.99</v>
      </c>
      <c r="CB61" s="42">
        <v>52.78</v>
      </c>
      <c r="CC61" s="42">
        <v>13.12</v>
      </c>
      <c r="CD61" s="107">
        <v>54.97</v>
      </c>
      <c r="CE61" s="95">
        <f t="shared" si="0"/>
        <v>319</v>
      </c>
      <c r="CF61" s="95">
        <f t="shared" si="1"/>
        <v>10.3</v>
      </c>
      <c r="CG61" s="19"/>
    </row>
    <row r="62" spans="1:85" s="22" customFormat="1" ht="12">
      <c r="A62" s="18"/>
      <c r="B62" s="58" t="s">
        <v>66</v>
      </c>
      <c r="C62" s="68">
        <v>109.4</v>
      </c>
      <c r="D62" s="42">
        <v>219.8</v>
      </c>
      <c r="E62" s="42">
        <v>105.7</v>
      </c>
      <c r="F62" s="69">
        <v>236</v>
      </c>
      <c r="G62" s="68">
        <v>82.1</v>
      </c>
      <c r="H62" s="42">
        <v>64.8</v>
      </c>
      <c r="I62" s="42">
        <v>76.1</v>
      </c>
      <c r="J62" s="69">
        <v>104.6</v>
      </c>
      <c r="K62" s="68">
        <v>39</v>
      </c>
      <c r="L62" s="42">
        <v>43.6</v>
      </c>
      <c r="M62" s="42">
        <v>39.7</v>
      </c>
      <c r="N62" s="69">
        <v>52.3</v>
      </c>
      <c r="O62" s="68">
        <v>13.3</v>
      </c>
      <c r="P62" s="42">
        <v>12.87219</v>
      </c>
      <c r="Q62" s="42">
        <v>8.18321</v>
      </c>
      <c r="R62" s="69">
        <v>41.7</v>
      </c>
      <c r="S62" s="68">
        <v>10.9</v>
      </c>
      <c r="T62" s="42">
        <v>17.9</v>
      </c>
      <c r="U62" s="42">
        <v>10.65</v>
      </c>
      <c r="V62" s="69">
        <v>11.97</v>
      </c>
      <c r="W62" s="68">
        <v>9.94</v>
      </c>
      <c r="X62" s="42">
        <v>0</v>
      </c>
      <c r="Y62" s="42">
        <v>1.2900000000000063</v>
      </c>
      <c r="Z62" s="69">
        <v>0.93</v>
      </c>
      <c r="AA62" s="68">
        <v>1.97</v>
      </c>
      <c r="AB62" s="42">
        <v>17.68</v>
      </c>
      <c r="AC62" s="42">
        <v>1.36</v>
      </c>
      <c r="AD62" s="69">
        <v>9.95</v>
      </c>
      <c r="AE62" s="68">
        <v>29.35</v>
      </c>
      <c r="AF62" s="42">
        <v>7.64</v>
      </c>
      <c r="AG62" s="42">
        <v>1.29</v>
      </c>
      <c r="AH62" s="69">
        <v>0.52</v>
      </c>
      <c r="AI62" s="68">
        <v>17.65</v>
      </c>
      <c r="AJ62" s="42">
        <v>24.37</v>
      </c>
      <c r="AK62" s="42">
        <v>11.95</v>
      </c>
      <c r="AL62" s="107">
        <v>80.54</v>
      </c>
      <c r="AM62" s="68">
        <v>4.05</v>
      </c>
      <c r="AN62" s="42">
        <v>5.75</v>
      </c>
      <c r="AO62" s="42">
        <v>10.75</v>
      </c>
      <c r="AP62" s="107">
        <v>3.9</v>
      </c>
      <c r="AQ62" s="68">
        <v>3.56</v>
      </c>
      <c r="AR62" s="42">
        <v>5.16</v>
      </c>
      <c r="AS62" s="42">
        <v>28.63</v>
      </c>
      <c r="AT62" s="107">
        <v>4.4</v>
      </c>
      <c r="AU62" s="68">
        <v>24.7</v>
      </c>
      <c r="AV62" s="42">
        <v>8.4</v>
      </c>
      <c r="AW62" s="42">
        <v>1.34</v>
      </c>
      <c r="AX62" s="107">
        <v>15.48</v>
      </c>
      <c r="AY62" s="68">
        <v>3.82</v>
      </c>
      <c r="AZ62" s="42">
        <v>29.1</v>
      </c>
      <c r="BA62" s="42">
        <v>0.62</v>
      </c>
      <c r="BB62" s="107">
        <v>33.26</v>
      </c>
      <c r="BC62" s="68">
        <v>3.13</v>
      </c>
      <c r="BD62" s="42">
        <v>10.21</v>
      </c>
      <c r="BE62" s="42">
        <v>20.19</v>
      </c>
      <c r="BF62" s="107">
        <v>2.33</v>
      </c>
      <c r="BG62" s="68">
        <v>7.01</v>
      </c>
      <c r="BH62" s="42">
        <v>30.64</v>
      </c>
      <c r="BI62" s="42">
        <v>18.93</v>
      </c>
      <c r="BJ62" s="107">
        <v>14.21</v>
      </c>
      <c r="BK62" s="68">
        <v>7.06</v>
      </c>
      <c r="BL62" s="42">
        <v>15.53</v>
      </c>
      <c r="BM62" s="42">
        <v>9.99</v>
      </c>
      <c r="BN62" s="107">
        <v>30.04</v>
      </c>
      <c r="BO62" s="68">
        <v>1.12</v>
      </c>
      <c r="BP62" s="42">
        <v>1.6</v>
      </c>
      <c r="BQ62" s="42">
        <v>11.84</v>
      </c>
      <c r="BR62" s="107">
        <v>21.57</v>
      </c>
      <c r="BS62" s="68">
        <v>27.87</v>
      </c>
      <c r="BT62" s="42">
        <v>20.12</v>
      </c>
      <c r="BU62" s="42">
        <v>24.7</v>
      </c>
      <c r="BV62" s="107">
        <v>2.51</v>
      </c>
      <c r="BW62" s="68">
        <v>10.08</v>
      </c>
      <c r="BX62" s="42">
        <v>18.21</v>
      </c>
      <c r="BY62" s="42">
        <v>7.75</v>
      </c>
      <c r="BZ62" s="107">
        <v>23.74</v>
      </c>
      <c r="CA62" s="68">
        <v>92.17</v>
      </c>
      <c r="CB62" s="42">
        <v>17.55</v>
      </c>
      <c r="CC62" s="42">
        <v>29.67</v>
      </c>
      <c r="CD62" s="107">
        <v>22.21</v>
      </c>
      <c r="CE62" s="95">
        <f t="shared" si="0"/>
        <v>-25.1</v>
      </c>
      <c r="CF62" s="95">
        <f t="shared" si="1"/>
        <v>-6.4</v>
      </c>
      <c r="CG62" s="19"/>
    </row>
    <row r="63" spans="1:85" s="29" customFormat="1" ht="12" customHeight="1">
      <c r="A63" s="28"/>
      <c r="B63" s="59" t="s">
        <v>20</v>
      </c>
      <c r="C63" s="70">
        <v>138.9</v>
      </c>
      <c r="D63" s="38">
        <v>285.7</v>
      </c>
      <c r="E63" s="38">
        <v>683.5</v>
      </c>
      <c r="F63" s="71">
        <v>426.3</v>
      </c>
      <c r="G63" s="70">
        <v>333</v>
      </c>
      <c r="H63" s="38">
        <v>410.2</v>
      </c>
      <c r="I63" s="38">
        <v>224.4</v>
      </c>
      <c r="J63" s="71">
        <v>308.4</v>
      </c>
      <c r="K63" s="70">
        <v>322.1</v>
      </c>
      <c r="L63" s="38">
        <v>168.9</v>
      </c>
      <c r="M63" s="38">
        <v>151.2</v>
      </c>
      <c r="N63" s="71">
        <v>235.4</v>
      </c>
      <c r="O63" s="70">
        <v>105.1</v>
      </c>
      <c r="P63" s="38">
        <v>139.6</v>
      </c>
      <c r="Q63" s="38">
        <v>95.53459000000001</v>
      </c>
      <c r="R63" s="71">
        <v>124.5</v>
      </c>
      <c r="S63" s="70">
        <v>57.4</v>
      </c>
      <c r="T63" s="38">
        <v>46.8</v>
      </c>
      <c r="U63" s="38">
        <v>54.69</v>
      </c>
      <c r="V63" s="71">
        <v>203.3</v>
      </c>
      <c r="W63" s="70">
        <v>391.1</v>
      </c>
      <c r="X63" s="38">
        <v>26.16</v>
      </c>
      <c r="Y63" s="38">
        <v>142.97</v>
      </c>
      <c r="Z63" s="71">
        <v>48.74</v>
      </c>
      <c r="AA63" s="70">
        <v>45.86</v>
      </c>
      <c r="AB63" s="38">
        <v>67.27</v>
      </c>
      <c r="AC63" s="38">
        <v>41.47</v>
      </c>
      <c r="AD63" s="71">
        <v>54.41</v>
      </c>
      <c r="AE63" s="70">
        <v>31.87</v>
      </c>
      <c r="AF63" s="38">
        <v>38.85</v>
      </c>
      <c r="AG63" s="38">
        <v>31.6</v>
      </c>
      <c r="AH63" s="71">
        <v>71.8</v>
      </c>
      <c r="AI63" s="70">
        <v>59.76</v>
      </c>
      <c r="AJ63" s="38">
        <v>38.78</v>
      </c>
      <c r="AK63" s="38">
        <v>51.34</v>
      </c>
      <c r="AL63" s="108">
        <v>50.67</v>
      </c>
      <c r="AM63" s="70">
        <v>12.93</v>
      </c>
      <c r="AN63" s="38">
        <v>43.8</v>
      </c>
      <c r="AO63" s="38">
        <v>26.87</v>
      </c>
      <c r="AP63" s="108">
        <v>56.62</v>
      </c>
      <c r="AQ63" s="70">
        <v>16.93</v>
      </c>
      <c r="AR63" s="38">
        <v>51.87</v>
      </c>
      <c r="AS63" s="38">
        <v>33.9</v>
      </c>
      <c r="AT63" s="108">
        <v>76.47</v>
      </c>
      <c r="AU63" s="70">
        <v>31.18</v>
      </c>
      <c r="AV63" s="38">
        <v>98.65</v>
      </c>
      <c r="AW63" s="38">
        <v>90.42</v>
      </c>
      <c r="AX63" s="108">
        <v>120.62</v>
      </c>
      <c r="AY63" s="70">
        <v>30.72</v>
      </c>
      <c r="AZ63" s="38">
        <v>45.71</v>
      </c>
      <c r="BA63" s="38">
        <v>23.33</v>
      </c>
      <c r="BB63" s="108">
        <v>34.8</v>
      </c>
      <c r="BC63" s="70">
        <v>62.2</v>
      </c>
      <c r="BD63" s="38">
        <v>141.51</v>
      </c>
      <c r="BE63" s="38">
        <v>34.64</v>
      </c>
      <c r="BF63" s="108">
        <v>42.99</v>
      </c>
      <c r="BG63" s="70">
        <v>71.88</v>
      </c>
      <c r="BH63" s="38">
        <v>100.23</v>
      </c>
      <c r="BI63" s="38">
        <v>53.84</v>
      </c>
      <c r="BJ63" s="108">
        <v>97.46</v>
      </c>
      <c r="BK63" s="70">
        <v>76.81</v>
      </c>
      <c r="BL63" s="38">
        <v>56.17</v>
      </c>
      <c r="BM63" s="38">
        <v>49.8</v>
      </c>
      <c r="BN63" s="108">
        <v>46.04</v>
      </c>
      <c r="BO63" s="70">
        <v>115.05</v>
      </c>
      <c r="BP63" s="38">
        <v>23.77</v>
      </c>
      <c r="BQ63" s="38">
        <v>54.24</v>
      </c>
      <c r="BR63" s="108">
        <v>56.06</v>
      </c>
      <c r="BS63" s="70">
        <v>62.88</v>
      </c>
      <c r="BT63" s="38">
        <v>234.43</v>
      </c>
      <c r="BU63" s="38">
        <v>49.17</v>
      </c>
      <c r="BV63" s="108">
        <v>97.16</v>
      </c>
      <c r="BW63" s="123">
        <v>81.29</v>
      </c>
      <c r="BX63" s="119">
        <v>19.31</v>
      </c>
      <c r="BY63" s="119">
        <v>18.89</v>
      </c>
      <c r="BZ63" s="120">
        <v>56.62</v>
      </c>
      <c r="CA63" s="123">
        <v>20.46</v>
      </c>
      <c r="CB63" s="119">
        <v>47.39</v>
      </c>
      <c r="CC63" s="119">
        <v>44.76</v>
      </c>
      <c r="CD63" s="120">
        <v>28.16</v>
      </c>
      <c r="CE63" s="111">
        <f t="shared" si="0"/>
        <v>-37.1</v>
      </c>
      <c r="CF63" s="111">
        <f t="shared" si="1"/>
        <v>-50.3</v>
      </c>
      <c r="CG63" s="21"/>
    </row>
    <row r="64" spans="1:85" s="22" customFormat="1" ht="12">
      <c r="A64" s="18"/>
      <c r="B64" s="58" t="s">
        <v>67</v>
      </c>
      <c r="C64" s="68">
        <v>93.2</v>
      </c>
      <c r="D64" s="42">
        <v>181.6</v>
      </c>
      <c r="E64" s="42">
        <v>105.3</v>
      </c>
      <c r="F64" s="69">
        <v>110.2</v>
      </c>
      <c r="G64" s="68">
        <v>128.8</v>
      </c>
      <c r="H64" s="42">
        <v>287.6</v>
      </c>
      <c r="I64" s="42">
        <v>120.5</v>
      </c>
      <c r="J64" s="69">
        <v>164</v>
      </c>
      <c r="K64" s="68">
        <v>99.3</v>
      </c>
      <c r="L64" s="42">
        <v>78</v>
      </c>
      <c r="M64" s="42">
        <v>57.9</v>
      </c>
      <c r="N64" s="69">
        <v>118.2</v>
      </c>
      <c r="O64" s="68">
        <v>65.9</v>
      </c>
      <c r="P64" s="42">
        <v>98.5</v>
      </c>
      <c r="Q64" s="42">
        <v>65.37469</v>
      </c>
      <c r="R64" s="69">
        <v>54.1</v>
      </c>
      <c r="S64" s="68">
        <v>32.8</v>
      </c>
      <c r="T64" s="42">
        <v>32.5</v>
      </c>
      <c r="U64" s="42">
        <v>39.45</v>
      </c>
      <c r="V64" s="69">
        <v>171.91</v>
      </c>
      <c r="W64" s="68">
        <v>363.39</v>
      </c>
      <c r="X64" s="42">
        <v>16.14</v>
      </c>
      <c r="Y64" s="42">
        <v>40.44</v>
      </c>
      <c r="Z64" s="69">
        <v>23.79</v>
      </c>
      <c r="AA64" s="68">
        <v>10.92</v>
      </c>
      <c r="AB64" s="42">
        <v>21.81</v>
      </c>
      <c r="AC64" s="42">
        <v>23.63</v>
      </c>
      <c r="AD64" s="69">
        <v>17.75</v>
      </c>
      <c r="AE64" s="68">
        <v>17.85</v>
      </c>
      <c r="AF64" s="42">
        <v>4.04</v>
      </c>
      <c r="AG64" s="42">
        <v>7.84</v>
      </c>
      <c r="AH64" s="69">
        <v>63.8</v>
      </c>
      <c r="AI64" s="68">
        <v>45.38</v>
      </c>
      <c r="AJ64" s="42">
        <v>14.05</v>
      </c>
      <c r="AK64" s="42">
        <v>23.06</v>
      </c>
      <c r="AL64" s="107">
        <v>19.29</v>
      </c>
      <c r="AM64" s="68">
        <v>10.41</v>
      </c>
      <c r="AN64" s="42">
        <v>5.6</v>
      </c>
      <c r="AO64" s="42">
        <v>11.89</v>
      </c>
      <c r="AP64" s="107">
        <v>36.24</v>
      </c>
      <c r="AQ64" s="68">
        <v>6.53</v>
      </c>
      <c r="AR64" s="42">
        <v>29.88</v>
      </c>
      <c r="AS64" s="42">
        <v>2.76</v>
      </c>
      <c r="AT64" s="107">
        <v>38.83</v>
      </c>
      <c r="AU64" s="68">
        <v>8.62</v>
      </c>
      <c r="AV64" s="42">
        <v>50.29</v>
      </c>
      <c r="AW64" s="42">
        <v>31.84</v>
      </c>
      <c r="AX64" s="107">
        <v>19.6</v>
      </c>
      <c r="AY64" s="68">
        <v>1.83</v>
      </c>
      <c r="AZ64" s="42">
        <v>16.4</v>
      </c>
      <c r="BA64" s="42">
        <v>4.52</v>
      </c>
      <c r="BB64" s="107">
        <v>10.61</v>
      </c>
      <c r="BC64" s="68">
        <v>32.05</v>
      </c>
      <c r="BD64" s="42">
        <v>56.93</v>
      </c>
      <c r="BE64" s="42">
        <v>9.73</v>
      </c>
      <c r="BF64" s="107">
        <v>17.47</v>
      </c>
      <c r="BG64" s="68">
        <v>21.75</v>
      </c>
      <c r="BH64" s="42">
        <v>51</v>
      </c>
      <c r="BI64" s="42">
        <v>12.54</v>
      </c>
      <c r="BJ64" s="107">
        <v>73.27</v>
      </c>
      <c r="BK64" s="68">
        <v>28.97</v>
      </c>
      <c r="BL64" s="42">
        <v>34.71</v>
      </c>
      <c r="BM64" s="42">
        <v>30.81</v>
      </c>
      <c r="BN64" s="107">
        <v>12.21</v>
      </c>
      <c r="BO64" s="68">
        <v>5.34</v>
      </c>
      <c r="BP64" s="42">
        <v>14.91</v>
      </c>
      <c r="BQ64" s="42">
        <v>12.25</v>
      </c>
      <c r="BR64" s="107">
        <v>22.69</v>
      </c>
      <c r="BS64" s="68">
        <v>17.04</v>
      </c>
      <c r="BT64" s="42">
        <v>124.49</v>
      </c>
      <c r="BU64" s="42">
        <v>23.15</v>
      </c>
      <c r="BV64" s="107">
        <v>75.39</v>
      </c>
      <c r="BW64" s="68">
        <v>55.64</v>
      </c>
      <c r="BX64" s="42">
        <v>1.29</v>
      </c>
      <c r="BY64" s="42">
        <v>11.34</v>
      </c>
      <c r="BZ64" s="107">
        <v>45.82</v>
      </c>
      <c r="CA64" s="68">
        <v>14.81</v>
      </c>
      <c r="CB64" s="42">
        <v>18.51</v>
      </c>
      <c r="CC64" s="42">
        <v>26.81</v>
      </c>
      <c r="CD64" s="107">
        <v>11.53</v>
      </c>
      <c r="CE64" s="95">
        <f t="shared" si="0"/>
        <v>-57</v>
      </c>
      <c r="CF64" s="95">
        <f t="shared" si="1"/>
        <v>-74.8</v>
      </c>
      <c r="CG64" s="19"/>
    </row>
    <row r="65" spans="1:85" s="22" customFormat="1" ht="12">
      <c r="A65" s="18"/>
      <c r="B65" s="58" t="s">
        <v>21</v>
      </c>
      <c r="C65" s="68">
        <v>3.6</v>
      </c>
      <c r="D65" s="42">
        <v>23.1</v>
      </c>
      <c r="E65" s="42">
        <v>38.7</v>
      </c>
      <c r="F65" s="69">
        <v>35.9</v>
      </c>
      <c r="G65" s="68">
        <v>5.2</v>
      </c>
      <c r="H65" s="42">
        <v>40.6</v>
      </c>
      <c r="I65" s="42">
        <v>37.3</v>
      </c>
      <c r="J65" s="69">
        <v>21.2</v>
      </c>
      <c r="K65" s="68">
        <v>26.5</v>
      </c>
      <c r="L65" s="42">
        <v>27.8</v>
      </c>
      <c r="M65" s="42">
        <v>14.4</v>
      </c>
      <c r="N65" s="69">
        <v>29.8</v>
      </c>
      <c r="O65" s="68">
        <v>29.9</v>
      </c>
      <c r="P65" s="42">
        <v>18.7</v>
      </c>
      <c r="Q65" s="42">
        <v>9.93003</v>
      </c>
      <c r="R65" s="69">
        <v>35.4</v>
      </c>
      <c r="S65" s="68">
        <v>15.2</v>
      </c>
      <c r="T65" s="42">
        <v>4.5</v>
      </c>
      <c r="U65" s="42">
        <v>2.11</v>
      </c>
      <c r="V65" s="69">
        <v>5.07</v>
      </c>
      <c r="W65" s="68">
        <v>16.51</v>
      </c>
      <c r="X65" s="42">
        <v>2.25</v>
      </c>
      <c r="Y65" s="42">
        <v>75.51</v>
      </c>
      <c r="Z65" s="69">
        <v>6.05</v>
      </c>
      <c r="AA65" s="68">
        <v>20.5</v>
      </c>
      <c r="AB65" s="42">
        <v>34.3</v>
      </c>
      <c r="AC65" s="42">
        <v>0</v>
      </c>
      <c r="AD65" s="69">
        <v>4.64</v>
      </c>
      <c r="AE65" s="68">
        <v>5.57</v>
      </c>
      <c r="AF65" s="42">
        <v>4.8</v>
      </c>
      <c r="AG65" s="42">
        <v>13.16</v>
      </c>
      <c r="AH65" s="69">
        <v>2.98</v>
      </c>
      <c r="AI65" s="68">
        <v>9.75</v>
      </c>
      <c r="AJ65" s="42">
        <v>4.26</v>
      </c>
      <c r="AK65" s="42">
        <v>26.13</v>
      </c>
      <c r="AL65" s="107">
        <v>0</v>
      </c>
      <c r="AM65" s="68">
        <v>1.67</v>
      </c>
      <c r="AN65" s="42">
        <v>3.84</v>
      </c>
      <c r="AO65" s="42">
        <v>0.62</v>
      </c>
      <c r="AP65" s="107"/>
      <c r="AQ65" s="68">
        <v>3.17</v>
      </c>
      <c r="AR65" s="42">
        <v>4.2</v>
      </c>
      <c r="AS65" s="42">
        <v>5.42</v>
      </c>
      <c r="AT65" s="107">
        <v>7.14</v>
      </c>
      <c r="AU65" s="68">
        <v>11.18</v>
      </c>
      <c r="AV65" s="42">
        <v>19.52</v>
      </c>
      <c r="AW65" s="42">
        <v>5.94</v>
      </c>
      <c r="AX65" s="107">
        <v>6.66</v>
      </c>
      <c r="AY65" s="68">
        <v>1.59</v>
      </c>
      <c r="AZ65" s="42">
        <v>0</v>
      </c>
      <c r="BA65" s="42">
        <v>2.3</v>
      </c>
      <c r="BB65" s="107">
        <v>16.66</v>
      </c>
      <c r="BC65" s="68">
        <v>13.47</v>
      </c>
      <c r="BD65" s="42">
        <v>10.27</v>
      </c>
      <c r="BE65" s="42">
        <v>3.32</v>
      </c>
      <c r="BF65" s="107">
        <v>0.97</v>
      </c>
      <c r="BG65" s="68">
        <v>13.52</v>
      </c>
      <c r="BH65" s="42">
        <v>10.81</v>
      </c>
      <c r="BI65" s="42">
        <v>5.56</v>
      </c>
      <c r="BJ65" s="107">
        <v>6.71</v>
      </c>
      <c r="BK65" s="68">
        <v>11.48</v>
      </c>
      <c r="BL65" s="42">
        <v>9.02</v>
      </c>
      <c r="BM65" s="42">
        <v>3.63</v>
      </c>
      <c r="BN65" s="107">
        <v>1.06</v>
      </c>
      <c r="BO65" s="68">
        <v>4.01</v>
      </c>
      <c r="BP65" s="42">
        <v>0.92</v>
      </c>
      <c r="BQ65" s="42">
        <v>41.48</v>
      </c>
      <c r="BR65" s="107">
        <v>16.14</v>
      </c>
      <c r="BS65" s="68">
        <v>7.86</v>
      </c>
      <c r="BT65" s="42">
        <v>0.24</v>
      </c>
      <c r="BU65" s="42">
        <v>3.98</v>
      </c>
      <c r="BV65" s="107">
        <v>14.92</v>
      </c>
      <c r="BW65" s="68">
        <v>1.11</v>
      </c>
      <c r="BX65" s="42">
        <v>5.9</v>
      </c>
      <c r="BY65" s="42">
        <v>1.11</v>
      </c>
      <c r="BZ65" s="107">
        <v>0</v>
      </c>
      <c r="CA65" s="68">
        <v>0.73</v>
      </c>
      <c r="CB65" s="42">
        <v>9.66</v>
      </c>
      <c r="CC65" s="42">
        <v>0</v>
      </c>
      <c r="CD65" s="107">
        <v>10.41</v>
      </c>
      <c r="CE65" s="95" t="s">
        <v>98</v>
      </c>
      <c r="CF65" s="95" t="s">
        <v>98</v>
      </c>
      <c r="CG65" s="19"/>
    </row>
    <row r="66" spans="1:85" s="22" customFormat="1" ht="12">
      <c r="A66" s="18"/>
      <c r="B66" s="58" t="s">
        <v>22</v>
      </c>
      <c r="C66" s="68">
        <v>13.9</v>
      </c>
      <c r="D66" s="42">
        <v>22.6</v>
      </c>
      <c r="E66" s="42">
        <v>393.5</v>
      </c>
      <c r="F66" s="69">
        <v>77.6</v>
      </c>
      <c r="G66" s="68">
        <v>63.7</v>
      </c>
      <c r="H66" s="42">
        <v>36.3</v>
      </c>
      <c r="I66" s="42">
        <v>19.4</v>
      </c>
      <c r="J66" s="69">
        <v>31.3</v>
      </c>
      <c r="K66" s="68">
        <v>77.6</v>
      </c>
      <c r="L66" s="42">
        <v>26.9</v>
      </c>
      <c r="M66" s="42">
        <v>2.8</v>
      </c>
      <c r="N66" s="69">
        <v>16.9</v>
      </c>
      <c r="O66" s="68">
        <v>2</v>
      </c>
      <c r="P66" s="42">
        <v>0.9</v>
      </c>
      <c r="Q66" s="42">
        <v>8.56931</v>
      </c>
      <c r="R66" s="69">
        <v>0</v>
      </c>
      <c r="S66" s="68">
        <v>0.6</v>
      </c>
      <c r="T66" s="42">
        <v>7.3</v>
      </c>
      <c r="U66" s="42">
        <v>0.36</v>
      </c>
      <c r="V66" s="69">
        <v>2.7</v>
      </c>
      <c r="W66" s="68">
        <v>0.99</v>
      </c>
      <c r="X66" s="42">
        <v>1.75</v>
      </c>
      <c r="Y66" s="42">
        <v>3</v>
      </c>
      <c r="Z66" s="69">
        <v>1.66</v>
      </c>
      <c r="AA66" s="68">
        <v>0</v>
      </c>
      <c r="AB66" s="42">
        <v>0</v>
      </c>
      <c r="AC66" s="42">
        <v>17.84</v>
      </c>
      <c r="AD66" s="69">
        <v>0</v>
      </c>
      <c r="AE66" s="68">
        <v>6.76</v>
      </c>
      <c r="AF66" s="42">
        <v>18.33</v>
      </c>
      <c r="AG66" s="42">
        <v>1.54</v>
      </c>
      <c r="AH66" s="69">
        <v>2.31</v>
      </c>
      <c r="AI66" s="68">
        <v>3.2</v>
      </c>
      <c r="AJ66" s="42">
        <v>1.51</v>
      </c>
      <c r="AK66" s="42">
        <v>1.63</v>
      </c>
      <c r="AL66" s="107">
        <v>1.47</v>
      </c>
      <c r="AM66" s="68">
        <v>0</v>
      </c>
      <c r="AN66" s="42">
        <v>13.07</v>
      </c>
      <c r="AO66" s="42">
        <v>1.94</v>
      </c>
      <c r="AP66" s="107">
        <v>0.93</v>
      </c>
      <c r="AQ66" s="68">
        <v>1.4</v>
      </c>
      <c r="AR66" s="42">
        <v>1.88</v>
      </c>
      <c r="AS66" s="42">
        <v>6.67</v>
      </c>
      <c r="AT66" s="107">
        <v>4.58</v>
      </c>
      <c r="AU66" s="68">
        <v>2.36</v>
      </c>
      <c r="AV66" s="42">
        <v>1.34</v>
      </c>
      <c r="AW66" s="42">
        <v>20.22</v>
      </c>
      <c r="AX66" s="107">
        <v>1.88</v>
      </c>
      <c r="AY66" s="68">
        <v>6.4</v>
      </c>
      <c r="AZ66" s="42">
        <v>1.94</v>
      </c>
      <c r="BA66" s="42">
        <v>4.63</v>
      </c>
      <c r="BB66" s="107">
        <v>0.4</v>
      </c>
      <c r="BC66" s="68">
        <v>0.12</v>
      </c>
      <c r="BD66" s="42">
        <v>18.32</v>
      </c>
      <c r="BE66" s="42">
        <v>3.79</v>
      </c>
      <c r="BF66" s="107">
        <v>1.94</v>
      </c>
      <c r="BG66" s="68">
        <v>2.04</v>
      </c>
      <c r="BH66" s="42">
        <v>3</v>
      </c>
      <c r="BI66" s="42">
        <v>13.78</v>
      </c>
      <c r="BJ66" s="107">
        <v>11.18</v>
      </c>
      <c r="BK66" s="68">
        <v>5.48</v>
      </c>
      <c r="BL66" s="42">
        <v>1.83</v>
      </c>
      <c r="BM66" s="42">
        <v>2.61</v>
      </c>
      <c r="BN66" s="107">
        <v>2.42</v>
      </c>
      <c r="BO66" s="68">
        <v>101.5</v>
      </c>
      <c r="BP66" s="42">
        <v>0</v>
      </c>
      <c r="BQ66" s="42">
        <v>0</v>
      </c>
      <c r="BR66" s="107">
        <v>5.73</v>
      </c>
      <c r="BS66" s="68"/>
      <c r="BT66" s="42">
        <v>25.76</v>
      </c>
      <c r="BU66" s="42">
        <v>1.14</v>
      </c>
      <c r="BV66" s="107">
        <v>0.78</v>
      </c>
      <c r="BW66" s="68">
        <v>1.17</v>
      </c>
      <c r="BX66" s="42">
        <v>1.34</v>
      </c>
      <c r="BY66" s="42">
        <v>2.1</v>
      </c>
      <c r="BZ66" s="107">
        <v>1.08</v>
      </c>
      <c r="CA66" s="68">
        <v>1.47</v>
      </c>
      <c r="CB66" s="42">
        <v>0</v>
      </c>
      <c r="CC66" s="42">
        <v>0</v>
      </c>
      <c r="CD66" s="107">
        <v>2.8</v>
      </c>
      <c r="CE66" s="95" t="s">
        <v>98</v>
      </c>
      <c r="CF66" s="95">
        <f t="shared" si="1"/>
        <v>159.3</v>
      </c>
      <c r="CG66" s="19"/>
    </row>
    <row r="67" spans="1:85" s="22" customFormat="1" ht="12">
      <c r="A67" s="18"/>
      <c r="B67" s="58" t="s">
        <v>23</v>
      </c>
      <c r="C67" s="68">
        <v>28.2</v>
      </c>
      <c r="D67" s="42">
        <v>58.4</v>
      </c>
      <c r="E67" s="42">
        <v>146</v>
      </c>
      <c r="F67" s="69">
        <v>202.6</v>
      </c>
      <c r="G67" s="68">
        <v>135.3</v>
      </c>
      <c r="H67" s="42">
        <v>45.7</v>
      </c>
      <c r="I67" s="42">
        <v>47.2</v>
      </c>
      <c r="J67" s="69">
        <v>91.9</v>
      </c>
      <c r="K67" s="68">
        <v>118.7</v>
      </c>
      <c r="L67" s="42">
        <v>36.2</v>
      </c>
      <c r="M67" s="42">
        <v>76.1</v>
      </c>
      <c r="N67" s="69">
        <v>70.5</v>
      </c>
      <c r="O67" s="68">
        <v>7.3</v>
      </c>
      <c r="P67" s="42">
        <v>21.5</v>
      </c>
      <c r="Q67" s="42">
        <v>11.66056</v>
      </c>
      <c r="R67" s="69">
        <v>35</v>
      </c>
      <c r="S67" s="68">
        <v>8.8</v>
      </c>
      <c r="T67" s="42">
        <v>2.5</v>
      </c>
      <c r="U67" s="42">
        <v>12.77</v>
      </c>
      <c r="V67" s="69">
        <v>23.63</v>
      </c>
      <c r="W67" s="68">
        <v>10.21</v>
      </c>
      <c r="X67" s="42">
        <v>6.02</v>
      </c>
      <c r="Y67" s="42">
        <v>24.02</v>
      </c>
      <c r="Z67" s="69">
        <v>17.25</v>
      </c>
      <c r="AA67" s="68">
        <v>14.43</v>
      </c>
      <c r="AB67" s="42">
        <v>11.15</v>
      </c>
      <c r="AC67" s="42">
        <v>0</v>
      </c>
      <c r="AD67" s="69">
        <v>32.03</v>
      </c>
      <c r="AE67" s="68">
        <v>1.7</v>
      </c>
      <c r="AF67" s="42">
        <v>11.67</v>
      </c>
      <c r="AG67" s="42">
        <v>9.06</v>
      </c>
      <c r="AH67" s="69">
        <v>2.71</v>
      </c>
      <c r="AI67" s="68">
        <v>1.43</v>
      </c>
      <c r="AJ67" s="42">
        <v>18.96</v>
      </c>
      <c r="AK67" s="42">
        <v>0.51</v>
      </c>
      <c r="AL67" s="107">
        <v>29.91</v>
      </c>
      <c r="AM67" s="68">
        <v>0.85</v>
      </c>
      <c r="AN67" s="42">
        <v>21.29</v>
      </c>
      <c r="AO67" s="42">
        <v>12.41</v>
      </c>
      <c r="AP67" s="107">
        <v>19.45</v>
      </c>
      <c r="AQ67" s="68">
        <v>5.83</v>
      </c>
      <c r="AR67" s="42">
        <v>15.91</v>
      </c>
      <c r="AS67" s="42">
        <v>19.04</v>
      </c>
      <c r="AT67" s="107">
        <v>25.92</v>
      </c>
      <c r="AU67" s="68">
        <v>9.02</v>
      </c>
      <c r="AV67" s="42">
        <v>27.49</v>
      </c>
      <c r="AW67" s="42">
        <v>32.42</v>
      </c>
      <c r="AX67" s="107">
        <v>92.49</v>
      </c>
      <c r="AY67" s="68">
        <v>20.9</v>
      </c>
      <c r="AZ67" s="42">
        <v>27.36</v>
      </c>
      <c r="BA67" s="42">
        <v>11.87</v>
      </c>
      <c r="BB67" s="107">
        <v>7.13</v>
      </c>
      <c r="BC67" s="68">
        <v>16.57</v>
      </c>
      <c r="BD67" s="42">
        <v>55.99</v>
      </c>
      <c r="BE67" s="42">
        <v>17.8</v>
      </c>
      <c r="BF67" s="107">
        <v>22.61</v>
      </c>
      <c r="BG67" s="68">
        <v>34.57</v>
      </c>
      <c r="BH67" s="42">
        <v>35.42</v>
      </c>
      <c r="BI67" s="42">
        <v>21.96</v>
      </c>
      <c r="BJ67" s="107">
        <v>6.3</v>
      </c>
      <c r="BK67" s="68">
        <v>30.87</v>
      </c>
      <c r="BL67" s="42">
        <v>10.62</v>
      </c>
      <c r="BM67" s="42">
        <v>12.76</v>
      </c>
      <c r="BN67" s="107">
        <v>30.35</v>
      </c>
      <c r="BO67" s="68">
        <v>4.21</v>
      </c>
      <c r="BP67" s="42">
        <v>7.94</v>
      </c>
      <c r="BQ67" s="42">
        <v>0.51</v>
      </c>
      <c r="BR67" s="107">
        <v>11.51</v>
      </c>
      <c r="BS67" s="68">
        <v>37.98</v>
      </c>
      <c r="BT67" s="42">
        <v>83.94</v>
      </c>
      <c r="BU67" s="42">
        <v>20.9</v>
      </c>
      <c r="BV67" s="107">
        <v>6.08</v>
      </c>
      <c r="BW67" s="68">
        <v>23.36</v>
      </c>
      <c r="BX67" s="42">
        <v>10.79</v>
      </c>
      <c r="BY67" s="42">
        <v>4.34</v>
      </c>
      <c r="BZ67" s="107">
        <v>9.72</v>
      </c>
      <c r="CA67" s="68">
        <v>3.46</v>
      </c>
      <c r="CB67" s="42">
        <v>19.22</v>
      </c>
      <c r="CC67" s="42">
        <v>17.95</v>
      </c>
      <c r="CD67" s="107">
        <v>3.41</v>
      </c>
      <c r="CE67" s="95">
        <f t="shared" si="0"/>
        <v>-81</v>
      </c>
      <c r="CF67" s="95">
        <f t="shared" si="1"/>
        <v>-64.9</v>
      </c>
      <c r="CG67" s="19"/>
    </row>
    <row r="68" spans="1:85" s="29" customFormat="1" ht="12" customHeight="1">
      <c r="A68" s="28"/>
      <c r="B68" s="59" t="s">
        <v>24</v>
      </c>
      <c r="C68" s="70">
        <v>1791.6</v>
      </c>
      <c r="D68" s="38">
        <v>1522</v>
      </c>
      <c r="E68" s="38">
        <v>1389.6</v>
      </c>
      <c r="F68" s="71">
        <v>1772.2</v>
      </c>
      <c r="G68" s="70">
        <v>1230.3</v>
      </c>
      <c r="H68" s="38">
        <v>2656.9</v>
      </c>
      <c r="I68" s="38">
        <v>1222.3</v>
      </c>
      <c r="J68" s="71">
        <v>887.5</v>
      </c>
      <c r="K68" s="70">
        <v>825.5</v>
      </c>
      <c r="L68" s="38">
        <v>835.8</v>
      </c>
      <c r="M68" s="38">
        <v>659.7</v>
      </c>
      <c r="N68" s="71">
        <v>1058.9</v>
      </c>
      <c r="O68" s="70">
        <v>635.3</v>
      </c>
      <c r="P68" s="38">
        <v>519.6</v>
      </c>
      <c r="Q68" s="38">
        <v>448.63601</v>
      </c>
      <c r="R68" s="71">
        <v>527.1</v>
      </c>
      <c r="S68" s="70">
        <v>652.2</v>
      </c>
      <c r="T68" s="38">
        <v>314.9</v>
      </c>
      <c r="U68" s="38">
        <v>755.72</v>
      </c>
      <c r="V68" s="71">
        <v>388.02</v>
      </c>
      <c r="W68" s="70">
        <v>316.44</v>
      </c>
      <c r="X68" s="38">
        <v>327.9</v>
      </c>
      <c r="Y68" s="38">
        <v>92.07000000000005</v>
      </c>
      <c r="Z68" s="71">
        <v>63.45</v>
      </c>
      <c r="AA68" s="70">
        <v>349.05</v>
      </c>
      <c r="AB68" s="38">
        <v>81.51</v>
      </c>
      <c r="AC68" s="38">
        <v>171.23</v>
      </c>
      <c r="AD68" s="71">
        <v>374.31</v>
      </c>
      <c r="AE68" s="70">
        <v>339.41</v>
      </c>
      <c r="AF68" s="38">
        <v>260.11</v>
      </c>
      <c r="AG68" s="38">
        <v>255.55</v>
      </c>
      <c r="AH68" s="71">
        <v>631.83</v>
      </c>
      <c r="AI68" s="70">
        <v>72.11</v>
      </c>
      <c r="AJ68" s="38">
        <v>125.35</v>
      </c>
      <c r="AK68" s="38">
        <v>174.78</v>
      </c>
      <c r="AL68" s="108">
        <v>379.6</v>
      </c>
      <c r="AM68" s="70">
        <v>205.59</v>
      </c>
      <c r="AN68" s="38">
        <v>347.62</v>
      </c>
      <c r="AO68" s="38">
        <v>562.43</v>
      </c>
      <c r="AP68" s="108">
        <v>200.47</v>
      </c>
      <c r="AQ68" s="70">
        <v>228.22</v>
      </c>
      <c r="AR68" s="38">
        <v>537.31</v>
      </c>
      <c r="AS68" s="38">
        <v>416.15</v>
      </c>
      <c r="AT68" s="108">
        <v>295.92</v>
      </c>
      <c r="AU68" s="70">
        <v>268.39</v>
      </c>
      <c r="AV68" s="38">
        <v>434.31</v>
      </c>
      <c r="AW68" s="38">
        <v>327.05</v>
      </c>
      <c r="AX68" s="108">
        <v>390.64</v>
      </c>
      <c r="AY68" s="70">
        <v>363.87</v>
      </c>
      <c r="AZ68" s="38">
        <v>780.01</v>
      </c>
      <c r="BA68" s="38">
        <v>863.56</v>
      </c>
      <c r="BB68" s="108">
        <v>656.5</v>
      </c>
      <c r="BC68" s="70">
        <v>323.08</v>
      </c>
      <c r="BD68" s="38">
        <v>684.54</v>
      </c>
      <c r="BE68" s="38">
        <v>514.15</v>
      </c>
      <c r="BF68" s="108">
        <v>976.99</v>
      </c>
      <c r="BG68" s="70">
        <v>454.26</v>
      </c>
      <c r="BH68" s="38">
        <v>539.8</v>
      </c>
      <c r="BI68" s="38">
        <v>842.27</v>
      </c>
      <c r="BJ68" s="108">
        <v>698.71</v>
      </c>
      <c r="BK68" s="70">
        <v>440.58</v>
      </c>
      <c r="BL68" s="38">
        <v>232.68</v>
      </c>
      <c r="BM68" s="38">
        <v>686.15</v>
      </c>
      <c r="BN68" s="108">
        <v>329.7</v>
      </c>
      <c r="BO68" s="70">
        <v>159.06</v>
      </c>
      <c r="BP68" s="38">
        <v>137.15</v>
      </c>
      <c r="BQ68" s="38">
        <v>257.86</v>
      </c>
      <c r="BR68" s="108">
        <v>560.97</v>
      </c>
      <c r="BS68" s="70">
        <v>468.83</v>
      </c>
      <c r="BT68" s="38">
        <v>610.74</v>
      </c>
      <c r="BU68" s="38">
        <v>424.27</v>
      </c>
      <c r="BV68" s="108">
        <v>760.46</v>
      </c>
      <c r="BW68" s="123">
        <v>850.76</v>
      </c>
      <c r="BX68" s="119">
        <v>474.78</v>
      </c>
      <c r="BY68" s="119">
        <v>808.87</v>
      </c>
      <c r="BZ68" s="120">
        <v>455.25</v>
      </c>
      <c r="CA68" s="123">
        <v>272.47</v>
      </c>
      <c r="CB68" s="119">
        <v>352.59</v>
      </c>
      <c r="CC68" s="119">
        <v>319.55</v>
      </c>
      <c r="CD68" s="120">
        <v>515.55</v>
      </c>
      <c r="CE68" s="111">
        <f t="shared" si="0"/>
        <v>61.3</v>
      </c>
      <c r="CF68" s="111">
        <f t="shared" si="1"/>
        <v>13.2</v>
      </c>
      <c r="CG68" s="21"/>
    </row>
    <row r="69" spans="1:85" s="29" customFormat="1" ht="12.75">
      <c r="A69" s="28"/>
      <c r="B69" s="59" t="s">
        <v>25</v>
      </c>
      <c r="C69" s="70">
        <v>687.1</v>
      </c>
      <c r="D69" s="38">
        <v>399.6</v>
      </c>
      <c r="E69" s="38">
        <v>777.2</v>
      </c>
      <c r="F69" s="71">
        <v>783.5</v>
      </c>
      <c r="G69" s="70">
        <v>383.8</v>
      </c>
      <c r="H69" s="38">
        <v>372.2</v>
      </c>
      <c r="I69" s="38">
        <v>460.2</v>
      </c>
      <c r="J69" s="71">
        <v>213.9</v>
      </c>
      <c r="K69" s="70">
        <v>188</v>
      </c>
      <c r="L69" s="38">
        <v>254.3</v>
      </c>
      <c r="M69" s="38">
        <v>165.8</v>
      </c>
      <c r="N69" s="71">
        <v>193.9</v>
      </c>
      <c r="O69" s="70">
        <v>175.9</v>
      </c>
      <c r="P69" s="38">
        <v>156.9</v>
      </c>
      <c r="Q69" s="38">
        <v>113.12602000000001</v>
      </c>
      <c r="R69" s="71">
        <v>81.2</v>
      </c>
      <c r="S69" s="70">
        <v>1032.2</v>
      </c>
      <c r="T69" s="38">
        <v>66.4</v>
      </c>
      <c r="U69" s="38">
        <v>29.15</v>
      </c>
      <c r="V69" s="71">
        <v>52.8</v>
      </c>
      <c r="W69" s="70">
        <v>51.17</v>
      </c>
      <c r="X69" s="38">
        <v>82.67000000000007</v>
      </c>
      <c r="Y69" s="38">
        <v>36.93</v>
      </c>
      <c r="Z69" s="71">
        <v>33.77</v>
      </c>
      <c r="AA69" s="70">
        <v>29.98</v>
      </c>
      <c r="AB69" s="38">
        <v>11.96</v>
      </c>
      <c r="AC69" s="38">
        <v>79.76</v>
      </c>
      <c r="AD69" s="71">
        <v>79.7</v>
      </c>
      <c r="AE69" s="70">
        <v>77.28</v>
      </c>
      <c r="AF69" s="38">
        <v>755.37</v>
      </c>
      <c r="AG69" s="38">
        <v>136</v>
      </c>
      <c r="AH69" s="71">
        <v>78.31</v>
      </c>
      <c r="AI69" s="70">
        <v>72.24</v>
      </c>
      <c r="AJ69" s="38">
        <v>109.31</v>
      </c>
      <c r="AK69" s="38">
        <v>71.14</v>
      </c>
      <c r="AL69" s="108">
        <v>198.48</v>
      </c>
      <c r="AM69" s="70">
        <v>127.79</v>
      </c>
      <c r="AN69" s="38">
        <v>47</v>
      </c>
      <c r="AO69" s="38">
        <v>204.1</v>
      </c>
      <c r="AP69" s="108">
        <v>994.99</v>
      </c>
      <c r="AQ69" s="70">
        <v>65.92</v>
      </c>
      <c r="AR69" s="38">
        <v>99.3</v>
      </c>
      <c r="AS69" s="38">
        <v>438</v>
      </c>
      <c r="AT69" s="108">
        <v>272.88</v>
      </c>
      <c r="AU69" s="70">
        <v>119.39</v>
      </c>
      <c r="AV69" s="38">
        <v>49.11</v>
      </c>
      <c r="AW69" s="38">
        <v>3144.01</v>
      </c>
      <c r="AX69" s="108">
        <v>310.02</v>
      </c>
      <c r="AY69" s="70">
        <v>321.32</v>
      </c>
      <c r="AZ69" s="38">
        <v>185.86</v>
      </c>
      <c r="BA69" s="38">
        <v>119.49</v>
      </c>
      <c r="BB69" s="108">
        <v>110.91</v>
      </c>
      <c r="BC69" s="70">
        <v>162.83</v>
      </c>
      <c r="BD69" s="38">
        <v>146.89</v>
      </c>
      <c r="BE69" s="38">
        <v>235.75</v>
      </c>
      <c r="BF69" s="108">
        <v>182.31</v>
      </c>
      <c r="BG69" s="70">
        <v>971.92</v>
      </c>
      <c r="BH69" s="38">
        <v>300.44</v>
      </c>
      <c r="BI69" s="38">
        <v>590.69</v>
      </c>
      <c r="BJ69" s="108">
        <v>212.95</v>
      </c>
      <c r="BK69" s="70">
        <v>89.74</v>
      </c>
      <c r="BL69" s="38">
        <v>46.07</v>
      </c>
      <c r="BM69" s="38">
        <v>142.06</v>
      </c>
      <c r="BN69" s="108">
        <v>205.91</v>
      </c>
      <c r="BO69" s="70">
        <v>142.74</v>
      </c>
      <c r="BP69" s="38">
        <v>58.51</v>
      </c>
      <c r="BQ69" s="38">
        <v>646.11</v>
      </c>
      <c r="BR69" s="108">
        <v>236.69</v>
      </c>
      <c r="BS69" s="70">
        <v>108.37</v>
      </c>
      <c r="BT69" s="38">
        <v>165.96</v>
      </c>
      <c r="BU69" s="38">
        <v>55.77</v>
      </c>
      <c r="BV69" s="108">
        <v>232.57</v>
      </c>
      <c r="BW69" s="123">
        <v>509.31</v>
      </c>
      <c r="BX69" s="119">
        <v>523.04</v>
      </c>
      <c r="BY69" s="119">
        <v>318.3</v>
      </c>
      <c r="BZ69" s="120">
        <v>109.84</v>
      </c>
      <c r="CA69" s="123">
        <v>260.38</v>
      </c>
      <c r="CB69" s="119">
        <v>136.75</v>
      </c>
      <c r="CC69" s="119">
        <v>140.07</v>
      </c>
      <c r="CD69" s="120">
        <v>580.49</v>
      </c>
      <c r="CE69" s="111">
        <f t="shared" si="0"/>
        <v>314.4</v>
      </c>
      <c r="CF69" s="111">
        <f t="shared" si="1"/>
        <v>428.5</v>
      </c>
      <c r="CG69" s="21"/>
    </row>
    <row r="70" spans="1:85" s="29" customFormat="1" ht="12" customHeight="1">
      <c r="A70" s="28"/>
      <c r="B70" s="59" t="s">
        <v>68</v>
      </c>
      <c r="C70" s="70">
        <v>319.6</v>
      </c>
      <c r="D70" s="38">
        <v>423.6</v>
      </c>
      <c r="E70" s="38">
        <v>787.2</v>
      </c>
      <c r="F70" s="71">
        <v>401.4</v>
      </c>
      <c r="G70" s="70">
        <v>286.1</v>
      </c>
      <c r="H70" s="38">
        <v>493.7</v>
      </c>
      <c r="I70" s="38">
        <v>234.8</v>
      </c>
      <c r="J70" s="71">
        <v>384</v>
      </c>
      <c r="K70" s="70">
        <v>341.5</v>
      </c>
      <c r="L70" s="38">
        <v>451.8</v>
      </c>
      <c r="M70" s="38">
        <v>168.2</v>
      </c>
      <c r="N70" s="71">
        <v>223.6</v>
      </c>
      <c r="O70" s="70">
        <v>175</v>
      </c>
      <c r="P70" s="38">
        <v>405</v>
      </c>
      <c r="Q70" s="38">
        <v>764.7060799999999</v>
      </c>
      <c r="R70" s="71">
        <v>289.3</v>
      </c>
      <c r="S70" s="70">
        <v>129.3</v>
      </c>
      <c r="T70" s="38">
        <v>337.6</v>
      </c>
      <c r="U70" s="38">
        <v>157.88</v>
      </c>
      <c r="V70" s="71">
        <v>215.89</v>
      </c>
      <c r="W70" s="70">
        <v>40.02</v>
      </c>
      <c r="X70" s="38">
        <v>446.65</v>
      </c>
      <c r="Y70" s="38">
        <v>62.38</v>
      </c>
      <c r="Z70" s="71">
        <v>83.65</v>
      </c>
      <c r="AA70" s="70">
        <v>16.64</v>
      </c>
      <c r="AB70" s="38">
        <v>83.88</v>
      </c>
      <c r="AC70" s="38">
        <v>23.26</v>
      </c>
      <c r="AD70" s="71">
        <v>103.99</v>
      </c>
      <c r="AE70" s="70">
        <v>29.57</v>
      </c>
      <c r="AF70" s="38">
        <v>69.07</v>
      </c>
      <c r="AG70" s="38">
        <v>38.36</v>
      </c>
      <c r="AH70" s="71">
        <v>24.38</v>
      </c>
      <c r="AI70" s="70">
        <v>31.15</v>
      </c>
      <c r="AJ70" s="38">
        <v>67.08</v>
      </c>
      <c r="AK70" s="38">
        <v>48.43</v>
      </c>
      <c r="AL70" s="108">
        <v>189.52</v>
      </c>
      <c r="AM70" s="70">
        <v>294.33</v>
      </c>
      <c r="AN70" s="38">
        <v>54.14</v>
      </c>
      <c r="AO70" s="38">
        <v>25.67</v>
      </c>
      <c r="AP70" s="108">
        <v>131.95</v>
      </c>
      <c r="AQ70" s="70">
        <v>43.49</v>
      </c>
      <c r="AR70" s="38">
        <v>406.74</v>
      </c>
      <c r="AS70" s="38">
        <v>128.61</v>
      </c>
      <c r="AT70" s="108">
        <v>86.56</v>
      </c>
      <c r="AU70" s="70">
        <v>42.95</v>
      </c>
      <c r="AV70" s="38">
        <v>48.16</v>
      </c>
      <c r="AW70" s="38">
        <v>4.61</v>
      </c>
      <c r="AX70" s="108">
        <v>51.91</v>
      </c>
      <c r="AY70" s="70">
        <v>62.93</v>
      </c>
      <c r="AZ70" s="38">
        <v>22.71</v>
      </c>
      <c r="BA70" s="38">
        <v>24.72</v>
      </c>
      <c r="BB70" s="108">
        <v>49.21</v>
      </c>
      <c r="BC70" s="70">
        <v>24.46</v>
      </c>
      <c r="BD70" s="38">
        <v>67.58</v>
      </c>
      <c r="BE70" s="38">
        <v>9.62</v>
      </c>
      <c r="BF70" s="108">
        <v>213.74</v>
      </c>
      <c r="BG70" s="70">
        <v>121.96</v>
      </c>
      <c r="BH70" s="38">
        <v>72.44</v>
      </c>
      <c r="BI70" s="38">
        <v>17.13</v>
      </c>
      <c r="BJ70" s="108">
        <v>11.66</v>
      </c>
      <c r="BK70" s="70">
        <v>36.88</v>
      </c>
      <c r="BL70" s="38">
        <v>66.83</v>
      </c>
      <c r="BM70" s="38">
        <v>32.88</v>
      </c>
      <c r="BN70" s="108">
        <v>31.93</v>
      </c>
      <c r="BO70" s="70">
        <v>26.17</v>
      </c>
      <c r="BP70" s="38">
        <v>11.14</v>
      </c>
      <c r="BQ70" s="38">
        <v>8</v>
      </c>
      <c r="BR70" s="108">
        <v>3.3</v>
      </c>
      <c r="BS70" s="70">
        <v>17.49</v>
      </c>
      <c r="BT70" s="38">
        <v>8.81</v>
      </c>
      <c r="BU70" s="38">
        <v>43.49</v>
      </c>
      <c r="BV70" s="108">
        <v>50.08</v>
      </c>
      <c r="BW70" s="123">
        <v>57.58</v>
      </c>
      <c r="BX70" s="119">
        <v>26.98</v>
      </c>
      <c r="BY70" s="119">
        <v>60.99</v>
      </c>
      <c r="BZ70" s="120">
        <v>57.32</v>
      </c>
      <c r="CA70" s="123">
        <v>26.59</v>
      </c>
      <c r="CB70" s="119">
        <v>12.45</v>
      </c>
      <c r="CC70" s="119">
        <v>21.34</v>
      </c>
      <c r="CD70" s="120">
        <v>13.5</v>
      </c>
      <c r="CE70" s="111">
        <f t="shared" si="0"/>
        <v>-36.7</v>
      </c>
      <c r="CF70" s="111">
        <f t="shared" si="1"/>
        <v>-76.4</v>
      </c>
      <c r="CG70" s="21"/>
    </row>
    <row r="71" spans="1:85" s="29" customFormat="1" ht="12" customHeight="1">
      <c r="A71" s="28"/>
      <c r="B71" s="59" t="s">
        <v>26</v>
      </c>
      <c r="C71" s="70">
        <v>401.7</v>
      </c>
      <c r="D71" s="38">
        <v>460.2</v>
      </c>
      <c r="E71" s="38">
        <v>323.5</v>
      </c>
      <c r="F71" s="71">
        <v>580.9</v>
      </c>
      <c r="G71" s="70">
        <v>483.6</v>
      </c>
      <c r="H71" s="38">
        <v>533.2</v>
      </c>
      <c r="I71" s="38">
        <v>546.7</v>
      </c>
      <c r="J71" s="71">
        <v>256.6</v>
      </c>
      <c r="K71" s="70">
        <v>173.2</v>
      </c>
      <c r="L71" s="38">
        <v>277.5</v>
      </c>
      <c r="M71" s="38">
        <v>478.8</v>
      </c>
      <c r="N71" s="71">
        <v>742.4</v>
      </c>
      <c r="O71" s="70">
        <v>348.5</v>
      </c>
      <c r="P71" s="38">
        <v>333.3</v>
      </c>
      <c r="Q71" s="38">
        <v>247.96096</v>
      </c>
      <c r="R71" s="71">
        <v>171.3</v>
      </c>
      <c r="S71" s="70">
        <v>201.4</v>
      </c>
      <c r="T71" s="38">
        <v>162.6</v>
      </c>
      <c r="U71" s="38">
        <v>48.81</v>
      </c>
      <c r="V71" s="71">
        <v>206.44</v>
      </c>
      <c r="W71" s="70">
        <v>168.81</v>
      </c>
      <c r="X71" s="38">
        <v>79.13</v>
      </c>
      <c r="Y71" s="38">
        <v>128.56</v>
      </c>
      <c r="Z71" s="71">
        <v>100.9</v>
      </c>
      <c r="AA71" s="70">
        <v>60.83</v>
      </c>
      <c r="AB71" s="38">
        <v>194.33</v>
      </c>
      <c r="AC71" s="38">
        <v>153.29</v>
      </c>
      <c r="AD71" s="71">
        <v>57.11</v>
      </c>
      <c r="AE71" s="70">
        <v>95.37</v>
      </c>
      <c r="AF71" s="38">
        <v>153.89</v>
      </c>
      <c r="AG71" s="38">
        <v>26.11</v>
      </c>
      <c r="AH71" s="71">
        <v>48.25</v>
      </c>
      <c r="AI71" s="70">
        <v>63.96</v>
      </c>
      <c r="AJ71" s="38">
        <v>233.8</v>
      </c>
      <c r="AK71" s="38">
        <v>31.77</v>
      </c>
      <c r="AL71" s="108">
        <v>171.4</v>
      </c>
      <c r="AM71" s="70">
        <v>23.08</v>
      </c>
      <c r="AN71" s="38">
        <v>193.45</v>
      </c>
      <c r="AO71" s="38">
        <v>74.43</v>
      </c>
      <c r="AP71" s="108">
        <v>86.21</v>
      </c>
      <c r="AQ71" s="70">
        <v>31.64</v>
      </c>
      <c r="AR71" s="38">
        <v>192.41</v>
      </c>
      <c r="AS71" s="38">
        <v>138.04</v>
      </c>
      <c r="AT71" s="108">
        <v>94.14</v>
      </c>
      <c r="AU71" s="70">
        <v>108.5</v>
      </c>
      <c r="AV71" s="38">
        <v>306.56</v>
      </c>
      <c r="AW71" s="38">
        <v>156.77</v>
      </c>
      <c r="AX71" s="108">
        <v>80.98</v>
      </c>
      <c r="AY71" s="70">
        <v>56.45</v>
      </c>
      <c r="AZ71" s="38">
        <v>60.75</v>
      </c>
      <c r="BA71" s="38">
        <v>53.32</v>
      </c>
      <c r="BB71" s="108">
        <v>120.37</v>
      </c>
      <c r="BC71" s="70">
        <v>152.4</v>
      </c>
      <c r="BD71" s="38">
        <v>99.86</v>
      </c>
      <c r="BE71" s="38">
        <v>78.15</v>
      </c>
      <c r="BF71" s="108">
        <v>126.61</v>
      </c>
      <c r="BG71" s="70">
        <v>73.45</v>
      </c>
      <c r="BH71" s="38">
        <v>61.56</v>
      </c>
      <c r="BI71" s="38">
        <v>55.2</v>
      </c>
      <c r="BJ71" s="108">
        <v>116.78</v>
      </c>
      <c r="BK71" s="70">
        <v>116.33</v>
      </c>
      <c r="BL71" s="38">
        <v>639.37</v>
      </c>
      <c r="BM71" s="38">
        <v>191.9</v>
      </c>
      <c r="BN71" s="108">
        <v>174.2</v>
      </c>
      <c r="BO71" s="70">
        <v>289.47</v>
      </c>
      <c r="BP71" s="38">
        <v>37.72</v>
      </c>
      <c r="BQ71" s="38">
        <v>82.85</v>
      </c>
      <c r="BR71" s="108">
        <v>224.47</v>
      </c>
      <c r="BS71" s="70">
        <v>60.8</v>
      </c>
      <c r="BT71" s="38">
        <v>128.35</v>
      </c>
      <c r="BU71" s="38">
        <v>46.76</v>
      </c>
      <c r="BV71" s="108">
        <v>133.64</v>
      </c>
      <c r="BW71" s="123">
        <v>484.64</v>
      </c>
      <c r="BX71" s="119">
        <v>149.1</v>
      </c>
      <c r="BY71" s="119">
        <v>30.24</v>
      </c>
      <c r="BZ71" s="120">
        <v>114.38</v>
      </c>
      <c r="CA71" s="123">
        <v>74.06</v>
      </c>
      <c r="CB71" s="119">
        <v>107.46</v>
      </c>
      <c r="CC71" s="119">
        <v>61.47</v>
      </c>
      <c r="CD71" s="120">
        <v>96.44</v>
      </c>
      <c r="CE71" s="111">
        <f t="shared" si="0"/>
        <v>56.9</v>
      </c>
      <c r="CF71" s="111">
        <f t="shared" si="1"/>
        <v>-15.7</v>
      </c>
      <c r="CG71" s="21"/>
    </row>
    <row r="72" spans="1:85" s="22" customFormat="1" ht="12">
      <c r="A72" s="18"/>
      <c r="B72" s="58" t="s">
        <v>27</v>
      </c>
      <c r="C72" s="68">
        <v>128.9</v>
      </c>
      <c r="D72" s="42">
        <v>103.7</v>
      </c>
      <c r="E72" s="42">
        <v>84.9</v>
      </c>
      <c r="F72" s="69">
        <v>129.1</v>
      </c>
      <c r="G72" s="68">
        <v>94.4</v>
      </c>
      <c r="H72" s="42">
        <v>57.6</v>
      </c>
      <c r="I72" s="42">
        <v>33.3</v>
      </c>
      <c r="J72" s="69">
        <v>25.7</v>
      </c>
      <c r="K72" s="68">
        <v>15.4</v>
      </c>
      <c r="L72" s="42">
        <v>65.8</v>
      </c>
      <c r="M72" s="42">
        <v>33.6</v>
      </c>
      <c r="N72" s="69">
        <v>75.2</v>
      </c>
      <c r="O72" s="68">
        <v>28.8</v>
      </c>
      <c r="P72" s="42">
        <v>42.1</v>
      </c>
      <c r="Q72" s="42">
        <v>61.19434</v>
      </c>
      <c r="R72" s="69">
        <v>5.2</v>
      </c>
      <c r="S72" s="68">
        <v>38.8</v>
      </c>
      <c r="T72" s="42">
        <v>2.9</v>
      </c>
      <c r="U72" s="42">
        <v>0</v>
      </c>
      <c r="V72" s="69">
        <v>0.21</v>
      </c>
      <c r="W72" s="68">
        <v>0</v>
      </c>
      <c r="X72" s="42">
        <v>0</v>
      </c>
      <c r="Y72" s="42">
        <v>0</v>
      </c>
      <c r="Z72" s="69">
        <v>18</v>
      </c>
      <c r="AA72" s="68">
        <v>0.81</v>
      </c>
      <c r="AB72" s="42">
        <v>2.85</v>
      </c>
      <c r="AC72" s="42">
        <v>2.45</v>
      </c>
      <c r="AD72" s="69">
        <v>0</v>
      </c>
      <c r="AE72" s="68">
        <v>3.11</v>
      </c>
      <c r="AF72" s="42">
        <v>23.92</v>
      </c>
      <c r="AG72" s="42">
        <v>0</v>
      </c>
      <c r="AH72" s="69">
        <v>3.12</v>
      </c>
      <c r="AI72" s="68">
        <v>6.86</v>
      </c>
      <c r="AJ72" s="42">
        <v>91.56</v>
      </c>
      <c r="AK72" s="42">
        <v>7.63</v>
      </c>
      <c r="AL72" s="107">
        <v>0.23</v>
      </c>
      <c r="AM72" s="68">
        <v>2.84</v>
      </c>
      <c r="AN72" s="42">
        <v>0.58</v>
      </c>
      <c r="AO72" s="42">
        <v>26.47</v>
      </c>
      <c r="AP72" s="107">
        <v>6.47</v>
      </c>
      <c r="AQ72" s="68">
        <v>4.48</v>
      </c>
      <c r="AR72" s="42">
        <v>4.96</v>
      </c>
      <c r="AS72" s="42">
        <v>0</v>
      </c>
      <c r="AT72" s="107">
        <v>1.84</v>
      </c>
      <c r="AU72" s="68">
        <v>20.46</v>
      </c>
      <c r="AV72" s="42">
        <v>3.15</v>
      </c>
      <c r="AW72" s="42">
        <v>68.42</v>
      </c>
      <c r="AX72" s="107">
        <v>5.82</v>
      </c>
      <c r="AY72" s="68">
        <v>10.06</v>
      </c>
      <c r="AZ72" s="42">
        <v>16.83</v>
      </c>
      <c r="BA72" s="42">
        <v>17.41</v>
      </c>
      <c r="BB72" s="107">
        <v>7.67</v>
      </c>
      <c r="BC72" s="68">
        <v>13.83</v>
      </c>
      <c r="BD72" s="42">
        <v>26.6</v>
      </c>
      <c r="BE72" s="42">
        <v>6.73</v>
      </c>
      <c r="BF72" s="107">
        <v>10.36</v>
      </c>
      <c r="BG72" s="68">
        <v>3.53</v>
      </c>
      <c r="BH72" s="42">
        <v>7.71</v>
      </c>
      <c r="BI72" s="42">
        <v>7.37</v>
      </c>
      <c r="BJ72" s="107">
        <v>13.55</v>
      </c>
      <c r="BK72" s="68">
        <v>44.31</v>
      </c>
      <c r="BL72" s="42">
        <v>18.74</v>
      </c>
      <c r="BM72" s="42">
        <v>155.01</v>
      </c>
      <c r="BN72" s="107">
        <v>13.78</v>
      </c>
      <c r="BO72" s="68">
        <v>132.16</v>
      </c>
      <c r="BP72" s="42">
        <v>21.66</v>
      </c>
      <c r="BQ72" s="42">
        <v>16.77</v>
      </c>
      <c r="BR72" s="107">
        <v>92.06</v>
      </c>
      <c r="BS72" s="68">
        <v>26.16</v>
      </c>
      <c r="BT72" s="42">
        <v>27.19</v>
      </c>
      <c r="BU72" s="42">
        <v>10.96</v>
      </c>
      <c r="BV72" s="107">
        <v>15.09</v>
      </c>
      <c r="BW72" s="68">
        <v>251.4</v>
      </c>
      <c r="BX72" s="42">
        <v>57.81</v>
      </c>
      <c r="BY72" s="42">
        <v>5</v>
      </c>
      <c r="BZ72" s="107">
        <v>7.47</v>
      </c>
      <c r="CA72" s="68">
        <v>16.7</v>
      </c>
      <c r="CB72" s="42">
        <v>10.17</v>
      </c>
      <c r="CC72" s="42">
        <v>4.63</v>
      </c>
      <c r="CD72" s="107">
        <v>3.5</v>
      </c>
      <c r="CE72" s="95">
        <f t="shared" si="0"/>
        <v>-24.4</v>
      </c>
      <c r="CF72" s="95">
        <f t="shared" si="1"/>
        <v>-53.1</v>
      </c>
      <c r="CG72" s="19"/>
    </row>
    <row r="73" spans="1:85" s="22" customFormat="1" ht="12">
      <c r="A73" s="18"/>
      <c r="B73" s="58" t="s">
        <v>69</v>
      </c>
      <c r="C73" s="68">
        <v>103.4</v>
      </c>
      <c r="D73" s="42">
        <v>98.8</v>
      </c>
      <c r="E73" s="42">
        <v>85.7</v>
      </c>
      <c r="F73" s="69">
        <v>162.5</v>
      </c>
      <c r="G73" s="68">
        <v>145.5</v>
      </c>
      <c r="H73" s="42">
        <v>117.3</v>
      </c>
      <c r="I73" s="42">
        <v>139.1</v>
      </c>
      <c r="J73" s="69">
        <v>133.4</v>
      </c>
      <c r="K73" s="68">
        <v>74.9</v>
      </c>
      <c r="L73" s="42">
        <v>26.8</v>
      </c>
      <c r="M73" s="42">
        <v>177.5</v>
      </c>
      <c r="N73" s="69">
        <v>158.5</v>
      </c>
      <c r="O73" s="68">
        <v>31.5</v>
      </c>
      <c r="P73" s="42">
        <v>99.8</v>
      </c>
      <c r="Q73" s="42">
        <v>63.005559999999996</v>
      </c>
      <c r="R73" s="69">
        <v>45.4</v>
      </c>
      <c r="S73" s="68">
        <v>33.9</v>
      </c>
      <c r="T73" s="42">
        <v>55.8</v>
      </c>
      <c r="U73" s="42">
        <v>2.27</v>
      </c>
      <c r="V73" s="69">
        <v>29.34</v>
      </c>
      <c r="W73" s="68">
        <v>56.83</v>
      </c>
      <c r="X73" s="42">
        <v>17.23</v>
      </c>
      <c r="Y73" s="42">
        <v>26.04</v>
      </c>
      <c r="Z73" s="69">
        <v>35.49</v>
      </c>
      <c r="AA73" s="68">
        <v>17.97</v>
      </c>
      <c r="AB73" s="42">
        <v>80.07</v>
      </c>
      <c r="AC73" s="42">
        <v>7.61</v>
      </c>
      <c r="AD73" s="69">
        <v>32.96</v>
      </c>
      <c r="AE73" s="68">
        <v>4.23</v>
      </c>
      <c r="AF73" s="42">
        <v>2.63</v>
      </c>
      <c r="AG73" s="42">
        <v>16.69</v>
      </c>
      <c r="AH73" s="69">
        <v>34.28</v>
      </c>
      <c r="AI73" s="68">
        <v>11.98</v>
      </c>
      <c r="AJ73" s="42">
        <v>18.9</v>
      </c>
      <c r="AK73" s="42">
        <v>3.18</v>
      </c>
      <c r="AL73" s="107">
        <v>20.88</v>
      </c>
      <c r="AM73" s="68">
        <v>5.03</v>
      </c>
      <c r="AN73" s="42">
        <v>2.73</v>
      </c>
      <c r="AO73" s="42">
        <v>5.76</v>
      </c>
      <c r="AP73" s="107">
        <v>3.88</v>
      </c>
      <c r="AQ73" s="68">
        <v>26.76</v>
      </c>
      <c r="AR73" s="42">
        <v>32.57</v>
      </c>
      <c r="AS73" s="42">
        <v>43.53</v>
      </c>
      <c r="AT73" s="107">
        <v>6.09</v>
      </c>
      <c r="AU73" s="68">
        <v>33.56</v>
      </c>
      <c r="AV73" s="42">
        <v>49.08</v>
      </c>
      <c r="AW73" s="42">
        <v>50</v>
      </c>
      <c r="AX73" s="107">
        <v>13.12</v>
      </c>
      <c r="AY73" s="68">
        <v>21.05</v>
      </c>
      <c r="AZ73" s="42">
        <v>15.61</v>
      </c>
      <c r="BA73" s="42">
        <v>20.77</v>
      </c>
      <c r="BB73" s="107">
        <v>48.12</v>
      </c>
      <c r="BC73" s="68">
        <v>21.36</v>
      </c>
      <c r="BD73" s="42">
        <v>2.59</v>
      </c>
      <c r="BE73" s="42">
        <v>25.34</v>
      </c>
      <c r="BF73" s="107">
        <v>69.51</v>
      </c>
      <c r="BG73" s="68">
        <v>22.34</v>
      </c>
      <c r="BH73" s="42">
        <v>10.13</v>
      </c>
      <c r="BI73" s="42">
        <v>7.28</v>
      </c>
      <c r="BJ73" s="107">
        <v>37.44</v>
      </c>
      <c r="BK73" s="68">
        <v>7.36</v>
      </c>
      <c r="BL73" s="42">
        <v>610.58</v>
      </c>
      <c r="BM73" s="42">
        <v>30.52</v>
      </c>
      <c r="BN73" s="107">
        <v>25.26</v>
      </c>
      <c r="BO73" s="68">
        <v>142.55</v>
      </c>
      <c r="BP73" s="42">
        <v>5.38</v>
      </c>
      <c r="BQ73" s="42">
        <v>56.88</v>
      </c>
      <c r="BR73" s="107">
        <v>45.74</v>
      </c>
      <c r="BS73" s="68">
        <v>20.39</v>
      </c>
      <c r="BT73" s="42">
        <v>25.45</v>
      </c>
      <c r="BU73" s="42">
        <v>13.31</v>
      </c>
      <c r="BV73" s="107">
        <v>20.7</v>
      </c>
      <c r="BW73" s="68">
        <v>145.56</v>
      </c>
      <c r="BX73" s="42">
        <v>27.69</v>
      </c>
      <c r="BY73" s="42">
        <v>14.87</v>
      </c>
      <c r="BZ73" s="107">
        <v>83.97</v>
      </c>
      <c r="CA73" s="68">
        <v>9.3</v>
      </c>
      <c r="CB73" s="42">
        <v>43.42</v>
      </c>
      <c r="CC73" s="42">
        <v>14.17</v>
      </c>
      <c r="CD73" s="107">
        <v>35.48</v>
      </c>
      <c r="CE73" s="95">
        <f t="shared" si="0"/>
        <v>150.4</v>
      </c>
      <c r="CF73" s="95">
        <f t="shared" si="1"/>
        <v>-57.7</v>
      </c>
      <c r="CG73" s="19"/>
    </row>
    <row r="74" spans="1:85" s="22" customFormat="1" ht="12">
      <c r="A74" s="18"/>
      <c r="B74" s="58" t="s">
        <v>28</v>
      </c>
      <c r="C74" s="68">
        <v>169.4</v>
      </c>
      <c r="D74" s="42">
        <v>257.7</v>
      </c>
      <c r="E74" s="42">
        <v>152.9</v>
      </c>
      <c r="F74" s="69">
        <v>289.3</v>
      </c>
      <c r="G74" s="68">
        <v>243.7</v>
      </c>
      <c r="H74" s="42">
        <v>358.3</v>
      </c>
      <c r="I74" s="42">
        <v>374.3</v>
      </c>
      <c r="J74" s="69">
        <v>97.5</v>
      </c>
      <c r="K74" s="68">
        <v>82.9</v>
      </c>
      <c r="L74" s="42">
        <v>184.9</v>
      </c>
      <c r="M74" s="42">
        <v>267.7</v>
      </c>
      <c r="N74" s="69">
        <v>508.7</v>
      </c>
      <c r="O74" s="68">
        <v>288.2</v>
      </c>
      <c r="P74" s="42">
        <v>191.4</v>
      </c>
      <c r="Q74" s="42">
        <v>123.76106</v>
      </c>
      <c r="R74" s="69">
        <v>120.7</v>
      </c>
      <c r="S74" s="68">
        <v>128.7</v>
      </c>
      <c r="T74" s="42">
        <v>103.9</v>
      </c>
      <c r="U74" s="42">
        <v>46.54</v>
      </c>
      <c r="V74" s="69">
        <v>176.88</v>
      </c>
      <c r="W74" s="68">
        <v>111.98</v>
      </c>
      <c r="X74" s="42">
        <v>61.9</v>
      </c>
      <c r="Y74" s="42">
        <v>102.52</v>
      </c>
      <c r="Z74" s="69">
        <v>47.41</v>
      </c>
      <c r="AA74" s="68">
        <v>42.04</v>
      </c>
      <c r="AB74" s="42">
        <v>111.41</v>
      </c>
      <c r="AC74" s="42">
        <v>143.23</v>
      </c>
      <c r="AD74" s="69">
        <v>24.14</v>
      </c>
      <c r="AE74" s="68">
        <v>88.03</v>
      </c>
      <c r="AF74" s="42">
        <v>127.34</v>
      </c>
      <c r="AG74" s="42">
        <v>9.42</v>
      </c>
      <c r="AH74" s="69">
        <v>10.84</v>
      </c>
      <c r="AI74" s="68">
        <v>45.12</v>
      </c>
      <c r="AJ74" s="42">
        <v>123.33</v>
      </c>
      <c r="AK74" s="42">
        <v>20.95</v>
      </c>
      <c r="AL74" s="107">
        <v>150.3</v>
      </c>
      <c r="AM74" s="68">
        <v>15.22</v>
      </c>
      <c r="AN74" s="42">
        <v>190.13</v>
      </c>
      <c r="AO74" s="42">
        <v>42.19</v>
      </c>
      <c r="AP74" s="107">
        <v>75.86</v>
      </c>
      <c r="AQ74" s="68">
        <v>0.4</v>
      </c>
      <c r="AR74" s="42">
        <v>154.88</v>
      </c>
      <c r="AS74" s="42">
        <v>94.51</v>
      </c>
      <c r="AT74" s="107">
        <v>86.21</v>
      </c>
      <c r="AU74" s="68">
        <v>54.48</v>
      </c>
      <c r="AV74" s="42">
        <v>254.34</v>
      </c>
      <c r="AW74" s="42">
        <v>38.36</v>
      </c>
      <c r="AX74" s="107">
        <v>62.05</v>
      </c>
      <c r="AY74" s="68">
        <v>25.35</v>
      </c>
      <c r="AZ74" s="42">
        <v>28.31</v>
      </c>
      <c r="BA74" s="42">
        <v>15.14</v>
      </c>
      <c r="BB74" s="107">
        <v>64.57</v>
      </c>
      <c r="BC74" s="68">
        <v>117.2</v>
      </c>
      <c r="BD74" s="42">
        <v>70.67</v>
      </c>
      <c r="BE74" s="42">
        <v>46.07</v>
      </c>
      <c r="BF74" s="107">
        <v>46.74</v>
      </c>
      <c r="BG74" s="68">
        <v>47.58</v>
      </c>
      <c r="BH74" s="42">
        <v>43.72</v>
      </c>
      <c r="BI74" s="42">
        <v>40.55</v>
      </c>
      <c r="BJ74" s="107">
        <v>65.78</v>
      </c>
      <c r="BK74" s="68">
        <v>64.66</v>
      </c>
      <c r="BL74" s="42">
        <v>10.04</v>
      </c>
      <c r="BM74" s="42">
        <v>6.38</v>
      </c>
      <c r="BN74" s="107">
        <v>135.17</v>
      </c>
      <c r="BO74" s="68">
        <v>14.75</v>
      </c>
      <c r="BP74" s="42">
        <v>10.69</v>
      </c>
      <c r="BQ74" s="42">
        <v>9.19</v>
      </c>
      <c r="BR74" s="107">
        <v>86.66</v>
      </c>
      <c r="BS74" s="68">
        <v>14.25</v>
      </c>
      <c r="BT74" s="42">
        <v>75.71</v>
      </c>
      <c r="BU74" s="42">
        <v>22.49</v>
      </c>
      <c r="BV74" s="107">
        <v>97.86</v>
      </c>
      <c r="BW74" s="68">
        <v>87.67</v>
      </c>
      <c r="BX74" s="42">
        <v>63.6</v>
      </c>
      <c r="BY74" s="42">
        <v>10.37</v>
      </c>
      <c r="BZ74" s="107">
        <v>22.95</v>
      </c>
      <c r="CA74" s="68">
        <v>48.06</v>
      </c>
      <c r="CB74" s="42">
        <v>53.87</v>
      </c>
      <c r="CC74" s="42">
        <v>42.67</v>
      </c>
      <c r="CD74" s="107">
        <v>57.45</v>
      </c>
      <c r="CE74" s="95">
        <f t="shared" si="0"/>
        <v>34.6</v>
      </c>
      <c r="CF74" s="95">
        <f t="shared" si="1"/>
        <v>150.3</v>
      </c>
      <c r="CG74" s="19"/>
    </row>
    <row r="75" spans="1:85" s="29" customFormat="1" ht="12" customHeight="1">
      <c r="A75" s="28"/>
      <c r="B75" s="59" t="s">
        <v>29</v>
      </c>
      <c r="C75" s="70">
        <v>181.4</v>
      </c>
      <c r="D75" s="38">
        <v>85.5</v>
      </c>
      <c r="E75" s="38">
        <v>138.2</v>
      </c>
      <c r="F75" s="71">
        <v>181.3</v>
      </c>
      <c r="G75" s="70">
        <v>101.6</v>
      </c>
      <c r="H75" s="38">
        <v>153.2</v>
      </c>
      <c r="I75" s="38">
        <v>204.1</v>
      </c>
      <c r="J75" s="71">
        <v>136</v>
      </c>
      <c r="K75" s="70">
        <v>103</v>
      </c>
      <c r="L75" s="38">
        <v>111.6</v>
      </c>
      <c r="M75" s="38">
        <v>103.3</v>
      </c>
      <c r="N75" s="71">
        <v>184.3</v>
      </c>
      <c r="O75" s="70">
        <v>126.7</v>
      </c>
      <c r="P75" s="38">
        <v>119.2</v>
      </c>
      <c r="Q75" s="38">
        <v>75.99064</v>
      </c>
      <c r="R75" s="71">
        <v>58.1</v>
      </c>
      <c r="S75" s="70">
        <v>25.8</v>
      </c>
      <c r="T75" s="38">
        <v>54.5</v>
      </c>
      <c r="U75" s="38">
        <v>66.92</v>
      </c>
      <c r="V75" s="71">
        <v>32.02</v>
      </c>
      <c r="W75" s="70">
        <v>16.84</v>
      </c>
      <c r="X75" s="38">
        <v>1.52</v>
      </c>
      <c r="Y75" s="38">
        <v>9.17</v>
      </c>
      <c r="Z75" s="71">
        <v>11.76</v>
      </c>
      <c r="AA75" s="70">
        <v>11.69</v>
      </c>
      <c r="AB75" s="38">
        <v>28.76</v>
      </c>
      <c r="AC75" s="38">
        <v>29.67</v>
      </c>
      <c r="AD75" s="71">
        <v>16.28</v>
      </c>
      <c r="AE75" s="70">
        <v>2.87</v>
      </c>
      <c r="AF75" s="38">
        <v>23.86</v>
      </c>
      <c r="AG75" s="38">
        <v>9.67</v>
      </c>
      <c r="AH75" s="71">
        <v>5.4</v>
      </c>
      <c r="AI75" s="70">
        <v>10.03</v>
      </c>
      <c r="AJ75" s="38">
        <v>19.59</v>
      </c>
      <c r="AK75" s="38">
        <v>0.71</v>
      </c>
      <c r="AL75" s="108">
        <v>14.26</v>
      </c>
      <c r="AM75" s="70">
        <v>18.02</v>
      </c>
      <c r="AN75" s="38">
        <v>5.42</v>
      </c>
      <c r="AO75" s="38">
        <v>6.48</v>
      </c>
      <c r="AP75" s="108">
        <v>26.22</v>
      </c>
      <c r="AQ75" s="70">
        <v>16.82</v>
      </c>
      <c r="AR75" s="38">
        <v>15.8</v>
      </c>
      <c r="AS75" s="38">
        <v>40.8</v>
      </c>
      <c r="AT75" s="108">
        <v>13.41</v>
      </c>
      <c r="AU75" s="70">
        <v>23.59</v>
      </c>
      <c r="AV75" s="38">
        <v>6.53</v>
      </c>
      <c r="AW75" s="38">
        <v>26.63</v>
      </c>
      <c r="AX75" s="108">
        <v>26.87</v>
      </c>
      <c r="AY75" s="70">
        <v>19.6</v>
      </c>
      <c r="AZ75" s="38">
        <v>23.04</v>
      </c>
      <c r="BA75" s="38">
        <v>35.54</v>
      </c>
      <c r="BB75" s="108">
        <v>125.77</v>
      </c>
      <c r="BC75" s="70">
        <v>0.68</v>
      </c>
      <c r="BD75" s="38">
        <v>12.35</v>
      </c>
      <c r="BE75" s="38">
        <v>41.32</v>
      </c>
      <c r="BF75" s="108">
        <v>52.41</v>
      </c>
      <c r="BG75" s="70">
        <v>13.19</v>
      </c>
      <c r="BH75" s="38">
        <v>15.44</v>
      </c>
      <c r="BI75" s="38">
        <v>7.45</v>
      </c>
      <c r="BJ75" s="108">
        <v>21.21</v>
      </c>
      <c r="BK75" s="70">
        <v>37.28</v>
      </c>
      <c r="BL75" s="38">
        <v>30.99</v>
      </c>
      <c r="BM75" s="38">
        <v>59.53</v>
      </c>
      <c r="BN75" s="108">
        <v>8.33</v>
      </c>
      <c r="BO75" s="70">
        <v>19.17</v>
      </c>
      <c r="BP75" s="38">
        <v>11.52</v>
      </c>
      <c r="BQ75" s="38">
        <v>32.72</v>
      </c>
      <c r="BR75" s="108">
        <v>23.9</v>
      </c>
      <c r="BS75" s="70">
        <v>18.72</v>
      </c>
      <c r="BT75" s="38">
        <v>15.28</v>
      </c>
      <c r="BU75" s="38">
        <v>39.71</v>
      </c>
      <c r="BV75" s="108">
        <v>45.03</v>
      </c>
      <c r="BW75" s="123">
        <v>19.04</v>
      </c>
      <c r="BX75" s="119">
        <v>24.6</v>
      </c>
      <c r="BY75" s="119">
        <v>15.36</v>
      </c>
      <c r="BZ75" s="120">
        <v>39.82</v>
      </c>
      <c r="CA75" s="123">
        <v>31.13</v>
      </c>
      <c r="CB75" s="119">
        <v>10.97</v>
      </c>
      <c r="CC75" s="119">
        <v>10.39</v>
      </c>
      <c r="CD75" s="120">
        <v>23.27</v>
      </c>
      <c r="CE75" s="111">
        <f t="shared" si="0"/>
        <v>124</v>
      </c>
      <c r="CF75" s="111">
        <f t="shared" si="1"/>
        <v>-41.6</v>
      </c>
      <c r="CG75" s="21"/>
    </row>
    <row r="76" spans="1:85" s="29" customFormat="1" ht="12" customHeight="1">
      <c r="A76" s="28"/>
      <c r="B76" s="59" t="s">
        <v>30</v>
      </c>
      <c r="C76" s="70">
        <v>0.1</v>
      </c>
      <c r="D76" s="38">
        <v>1.4</v>
      </c>
      <c r="E76" s="38">
        <v>11.7</v>
      </c>
      <c r="F76" s="71">
        <v>5.6</v>
      </c>
      <c r="G76" s="70">
        <v>1.4</v>
      </c>
      <c r="H76" s="38">
        <v>1.3</v>
      </c>
      <c r="I76" s="38">
        <v>1.6</v>
      </c>
      <c r="J76" s="71">
        <v>6.4</v>
      </c>
      <c r="K76" s="70">
        <v>14</v>
      </c>
      <c r="L76" s="38">
        <v>0.9</v>
      </c>
      <c r="M76" s="38">
        <v>0.5</v>
      </c>
      <c r="N76" s="71">
        <v>0</v>
      </c>
      <c r="O76" s="70">
        <v>0</v>
      </c>
      <c r="P76" s="38">
        <v>0</v>
      </c>
      <c r="Q76" s="38">
        <v>0</v>
      </c>
      <c r="R76" s="71">
        <v>0.2</v>
      </c>
      <c r="S76" s="70">
        <v>0</v>
      </c>
      <c r="T76" s="38">
        <v>0.3</v>
      </c>
      <c r="U76" s="38">
        <v>0.54</v>
      </c>
      <c r="V76" s="71">
        <v>0.73</v>
      </c>
      <c r="W76" s="70">
        <v>1.75</v>
      </c>
      <c r="X76" s="38">
        <v>0</v>
      </c>
      <c r="Y76" s="38">
        <v>0.07000000000000006</v>
      </c>
      <c r="Z76" s="71">
        <v>0</v>
      </c>
      <c r="AA76" s="70">
        <v>0</v>
      </c>
      <c r="AB76" s="38">
        <v>0.13</v>
      </c>
      <c r="AC76" s="38">
        <v>3.22</v>
      </c>
      <c r="AD76" s="71">
        <v>0.5</v>
      </c>
      <c r="AE76" s="70">
        <v>0</v>
      </c>
      <c r="AF76" s="38">
        <v>0</v>
      </c>
      <c r="AG76" s="38">
        <v>0</v>
      </c>
      <c r="AH76" s="71">
        <v>0.09</v>
      </c>
      <c r="AI76" s="70">
        <v>0</v>
      </c>
      <c r="AJ76" s="38">
        <v>0</v>
      </c>
      <c r="AK76" s="38">
        <v>0</v>
      </c>
      <c r="AL76" s="108">
        <v>0.8</v>
      </c>
      <c r="AM76" s="70">
        <v>0</v>
      </c>
      <c r="AN76" s="38">
        <v>0.78</v>
      </c>
      <c r="AO76" s="38">
        <v>0</v>
      </c>
      <c r="AP76" s="108">
        <v>3.59</v>
      </c>
      <c r="AQ76" s="70">
        <v>0</v>
      </c>
      <c r="AR76" s="38">
        <v>0</v>
      </c>
      <c r="AS76" s="38">
        <v>0</v>
      </c>
      <c r="AT76" s="108">
        <v>0</v>
      </c>
      <c r="AU76" s="70">
        <v>49.74</v>
      </c>
      <c r="AV76" s="38">
        <v>0</v>
      </c>
      <c r="AW76" s="38">
        <v>0.25</v>
      </c>
      <c r="AX76" s="108">
        <v>0</v>
      </c>
      <c r="AY76" s="70">
        <v>0.59</v>
      </c>
      <c r="AZ76" s="38">
        <v>0</v>
      </c>
      <c r="BA76" s="38">
        <v>0</v>
      </c>
      <c r="BB76" s="108">
        <v>4.04</v>
      </c>
      <c r="BC76" s="70">
        <v>0.58</v>
      </c>
      <c r="BD76" s="38">
        <v>0</v>
      </c>
      <c r="BE76" s="38">
        <v>0</v>
      </c>
      <c r="BF76" s="108">
        <v>0</v>
      </c>
      <c r="BG76" s="70">
        <v>0</v>
      </c>
      <c r="BH76" s="38">
        <v>0</v>
      </c>
      <c r="BI76" s="38">
        <v>0.58</v>
      </c>
      <c r="BJ76" s="108">
        <v>0</v>
      </c>
      <c r="BK76" s="70">
        <v>0</v>
      </c>
      <c r="BL76" s="38">
        <v>0</v>
      </c>
      <c r="BM76" s="38">
        <v>0</v>
      </c>
      <c r="BN76" s="108">
        <v>0.97</v>
      </c>
      <c r="BO76" s="70">
        <v>0</v>
      </c>
      <c r="BP76" s="38">
        <v>0</v>
      </c>
      <c r="BQ76" s="38">
        <v>0</v>
      </c>
      <c r="BR76" s="108">
        <v>0</v>
      </c>
      <c r="BS76" s="70">
        <v>0</v>
      </c>
      <c r="BT76" s="38">
        <v>0</v>
      </c>
      <c r="BU76" s="38">
        <v>0</v>
      </c>
      <c r="BV76" s="108">
        <v>2.63</v>
      </c>
      <c r="BW76" s="123">
        <v>0.24</v>
      </c>
      <c r="BX76" s="119">
        <v>0</v>
      </c>
      <c r="BY76" s="119">
        <v>0</v>
      </c>
      <c r="BZ76" s="120">
        <v>0</v>
      </c>
      <c r="CA76" s="123">
        <v>0</v>
      </c>
      <c r="CB76" s="119">
        <v>0</v>
      </c>
      <c r="CC76" s="119">
        <v>0</v>
      </c>
      <c r="CD76" s="120">
        <v>0.29</v>
      </c>
      <c r="CE76" s="111" t="s">
        <v>98</v>
      </c>
      <c r="CF76" s="111" t="s">
        <v>98</v>
      </c>
      <c r="CG76" s="21"/>
    </row>
    <row r="77" spans="1:85" s="29" customFormat="1" ht="12">
      <c r="A77" s="28"/>
      <c r="B77" s="60" t="s">
        <v>72</v>
      </c>
      <c r="C77" s="66">
        <v>0.1</v>
      </c>
      <c r="D77" s="41">
        <v>1.4</v>
      </c>
      <c r="E77" s="41">
        <v>11.7</v>
      </c>
      <c r="F77" s="67">
        <v>5.6</v>
      </c>
      <c r="G77" s="66">
        <v>0.6</v>
      </c>
      <c r="H77" s="41">
        <v>1.2</v>
      </c>
      <c r="I77" s="41">
        <v>1.6</v>
      </c>
      <c r="J77" s="67">
        <v>6.1</v>
      </c>
      <c r="K77" s="66">
        <v>14</v>
      </c>
      <c r="L77" s="41">
        <v>0.9</v>
      </c>
      <c r="M77" s="41">
        <v>0.5</v>
      </c>
      <c r="N77" s="67">
        <v>0</v>
      </c>
      <c r="O77" s="66">
        <v>0</v>
      </c>
      <c r="P77" s="41">
        <v>0</v>
      </c>
      <c r="Q77" s="41">
        <v>0</v>
      </c>
      <c r="R77" s="67">
        <v>0.2</v>
      </c>
      <c r="S77" s="66">
        <v>0</v>
      </c>
      <c r="T77" s="41">
        <v>0.3</v>
      </c>
      <c r="U77" s="41">
        <v>0.54</v>
      </c>
      <c r="V77" s="67">
        <v>0.73</v>
      </c>
      <c r="W77" s="84">
        <v>1.75</v>
      </c>
      <c r="X77" s="77">
        <v>0</v>
      </c>
      <c r="Y77" s="77">
        <v>0</v>
      </c>
      <c r="Z77" s="86">
        <v>0</v>
      </c>
      <c r="AA77" s="84">
        <v>0</v>
      </c>
      <c r="AB77" s="77">
        <v>0</v>
      </c>
      <c r="AC77" s="77">
        <v>3.22</v>
      </c>
      <c r="AD77" s="86">
        <v>0</v>
      </c>
      <c r="AE77" s="84">
        <v>0</v>
      </c>
      <c r="AF77" s="77">
        <v>0</v>
      </c>
      <c r="AG77" s="77">
        <v>0</v>
      </c>
      <c r="AH77" s="86">
        <v>0.06</v>
      </c>
      <c r="AI77" s="84">
        <v>0</v>
      </c>
      <c r="AJ77" s="77">
        <v>0</v>
      </c>
      <c r="AK77" s="77">
        <v>0</v>
      </c>
      <c r="AL77" s="109">
        <v>0.8</v>
      </c>
      <c r="AM77" s="84">
        <v>0</v>
      </c>
      <c r="AN77" s="77">
        <v>0.78</v>
      </c>
      <c r="AO77" s="77">
        <v>0</v>
      </c>
      <c r="AP77" s="109">
        <v>0</v>
      </c>
      <c r="AQ77" s="84">
        <v>0</v>
      </c>
      <c r="AR77" s="77">
        <v>0</v>
      </c>
      <c r="AS77" s="77">
        <v>0</v>
      </c>
      <c r="AT77" s="109">
        <v>0</v>
      </c>
      <c r="AU77" s="84">
        <v>49.74</v>
      </c>
      <c r="AV77" s="77">
        <v>0</v>
      </c>
      <c r="AW77" s="77">
        <v>0</v>
      </c>
      <c r="AX77" s="109">
        <v>0</v>
      </c>
      <c r="AY77" s="84">
        <v>0</v>
      </c>
      <c r="AZ77" s="77">
        <v>0</v>
      </c>
      <c r="BA77" s="77">
        <v>0</v>
      </c>
      <c r="BB77" s="109">
        <v>0</v>
      </c>
      <c r="BC77" s="84">
        <v>0.58</v>
      </c>
      <c r="BD77" s="77">
        <v>0</v>
      </c>
      <c r="BE77" s="77">
        <v>0</v>
      </c>
      <c r="BF77" s="109">
        <v>0</v>
      </c>
      <c r="BG77" s="84">
        <v>0</v>
      </c>
      <c r="BH77" s="77">
        <v>0</v>
      </c>
      <c r="BI77" s="77">
        <v>0.58</v>
      </c>
      <c r="BJ77" s="109">
        <v>0</v>
      </c>
      <c r="BK77" s="84">
        <v>0</v>
      </c>
      <c r="BL77" s="77">
        <v>0</v>
      </c>
      <c r="BM77" s="77">
        <v>0</v>
      </c>
      <c r="BN77" s="109">
        <v>0</v>
      </c>
      <c r="BO77" s="84">
        <v>0</v>
      </c>
      <c r="BP77" s="77">
        <v>0</v>
      </c>
      <c r="BQ77" s="77">
        <v>0</v>
      </c>
      <c r="BR77" s="109">
        <v>0</v>
      </c>
      <c r="BS77" s="84">
        <v>0</v>
      </c>
      <c r="BT77" s="77">
        <v>0</v>
      </c>
      <c r="BU77" s="77">
        <v>0</v>
      </c>
      <c r="BV77" s="109">
        <v>2.63</v>
      </c>
      <c r="BW77" s="66">
        <v>0.24</v>
      </c>
      <c r="BX77" s="41">
        <v>0</v>
      </c>
      <c r="BY77" s="41">
        <v>0</v>
      </c>
      <c r="BZ77" s="29">
        <v>0</v>
      </c>
      <c r="CA77" s="66">
        <v>0</v>
      </c>
      <c r="CB77" s="41">
        <v>0</v>
      </c>
      <c r="CC77" s="41">
        <v>0</v>
      </c>
      <c r="CD77" s="106">
        <v>0.29</v>
      </c>
      <c r="CE77" s="94" t="s">
        <v>98</v>
      </c>
      <c r="CF77" s="93" t="s">
        <v>98</v>
      </c>
      <c r="CG77" s="19"/>
    </row>
    <row r="78" spans="1:85" s="29" customFormat="1" ht="12.75">
      <c r="A78" s="28"/>
      <c r="B78" s="61" t="s">
        <v>73</v>
      </c>
      <c r="C78" s="72">
        <v>0</v>
      </c>
      <c r="D78" s="46">
        <v>0</v>
      </c>
      <c r="E78" s="46">
        <v>0</v>
      </c>
      <c r="F78" s="73">
        <v>0</v>
      </c>
      <c r="G78" s="72">
        <v>0.8</v>
      </c>
      <c r="H78" s="46">
        <v>0.1</v>
      </c>
      <c r="I78" s="46">
        <v>0</v>
      </c>
      <c r="J78" s="73">
        <v>0.3</v>
      </c>
      <c r="K78" s="72">
        <v>0</v>
      </c>
      <c r="L78" s="46">
        <v>0</v>
      </c>
      <c r="M78" s="46">
        <v>0</v>
      </c>
      <c r="N78" s="73">
        <v>0</v>
      </c>
      <c r="O78" s="72">
        <v>0</v>
      </c>
      <c r="P78" s="46">
        <v>0</v>
      </c>
      <c r="Q78" s="46">
        <v>0</v>
      </c>
      <c r="R78" s="73">
        <v>0</v>
      </c>
      <c r="S78" s="72">
        <v>0</v>
      </c>
      <c r="T78" s="46">
        <v>0</v>
      </c>
      <c r="U78" s="46">
        <v>0</v>
      </c>
      <c r="V78" s="73">
        <v>0</v>
      </c>
      <c r="W78" s="85">
        <v>0</v>
      </c>
      <c r="X78" s="78">
        <v>0</v>
      </c>
      <c r="Y78" s="78">
        <v>0.07</v>
      </c>
      <c r="Z78" s="87">
        <v>0</v>
      </c>
      <c r="AA78" s="85">
        <v>0</v>
      </c>
      <c r="AB78" s="78">
        <v>0.13</v>
      </c>
      <c r="AC78" s="78">
        <v>0</v>
      </c>
      <c r="AD78" s="87">
        <v>0.5</v>
      </c>
      <c r="AE78" s="85">
        <v>0</v>
      </c>
      <c r="AF78" s="78">
        <v>0</v>
      </c>
      <c r="AG78" s="78">
        <v>0</v>
      </c>
      <c r="AH78" s="87">
        <v>0.03</v>
      </c>
      <c r="AI78" s="85">
        <v>0</v>
      </c>
      <c r="AJ78" s="78">
        <v>0</v>
      </c>
      <c r="AK78" s="78">
        <v>0</v>
      </c>
      <c r="AL78" s="110">
        <v>0</v>
      </c>
      <c r="AM78" s="85">
        <v>0</v>
      </c>
      <c r="AN78" s="78">
        <v>0</v>
      </c>
      <c r="AO78" s="78">
        <v>0</v>
      </c>
      <c r="AP78" s="110">
        <v>3.59</v>
      </c>
      <c r="AQ78" s="85">
        <v>0</v>
      </c>
      <c r="AR78" s="78">
        <v>0</v>
      </c>
      <c r="AS78" s="78">
        <v>0</v>
      </c>
      <c r="AT78" s="110">
        <v>0</v>
      </c>
      <c r="AU78" s="85">
        <v>0</v>
      </c>
      <c r="AV78" s="78">
        <v>0</v>
      </c>
      <c r="AW78" s="78">
        <v>0.25</v>
      </c>
      <c r="AX78" s="110">
        <v>0</v>
      </c>
      <c r="AY78" s="85">
        <v>0.59</v>
      </c>
      <c r="AZ78" s="78">
        <v>0</v>
      </c>
      <c r="BA78" s="78">
        <v>0</v>
      </c>
      <c r="BB78" s="110">
        <v>4.04</v>
      </c>
      <c r="BC78" s="85">
        <v>0</v>
      </c>
      <c r="BD78" s="78">
        <v>0</v>
      </c>
      <c r="BE78" s="78">
        <v>0</v>
      </c>
      <c r="BF78" s="110">
        <v>0</v>
      </c>
      <c r="BG78" s="85">
        <v>0</v>
      </c>
      <c r="BH78" s="78">
        <v>0</v>
      </c>
      <c r="BI78" s="78">
        <v>0</v>
      </c>
      <c r="BJ78" s="110">
        <v>0</v>
      </c>
      <c r="BK78" s="85">
        <v>0</v>
      </c>
      <c r="BL78" s="78">
        <v>0</v>
      </c>
      <c r="BM78" s="78">
        <v>0</v>
      </c>
      <c r="BN78" s="110">
        <v>1</v>
      </c>
      <c r="BO78" s="85">
        <v>0</v>
      </c>
      <c r="BP78" s="78">
        <v>0</v>
      </c>
      <c r="BQ78" s="78">
        <v>0</v>
      </c>
      <c r="BR78" s="110">
        <v>0</v>
      </c>
      <c r="BS78" s="85">
        <v>0</v>
      </c>
      <c r="BT78" s="78">
        <v>0</v>
      </c>
      <c r="BU78" s="78">
        <v>0</v>
      </c>
      <c r="BV78" s="110">
        <v>0</v>
      </c>
      <c r="BW78" s="72">
        <v>0</v>
      </c>
      <c r="BX78" s="46">
        <v>0</v>
      </c>
      <c r="BY78" s="46">
        <v>0</v>
      </c>
      <c r="BZ78" s="106">
        <v>0</v>
      </c>
      <c r="CA78" s="72">
        <v>0</v>
      </c>
      <c r="CB78" s="46">
        <v>0</v>
      </c>
      <c r="CC78" s="46">
        <v>0</v>
      </c>
      <c r="CD78" s="127">
        <v>0</v>
      </c>
      <c r="CE78" s="96" t="s">
        <v>98</v>
      </c>
      <c r="CF78" s="97" t="s">
        <v>98</v>
      </c>
      <c r="CG78" s="98"/>
    </row>
    <row r="79" spans="1:85" s="22" customFormat="1" ht="4.5" customHeight="1">
      <c r="A79" s="18"/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79"/>
      <c r="X79" s="81"/>
      <c r="Y79" s="81"/>
      <c r="Z79" s="81"/>
      <c r="AA79" s="79"/>
      <c r="AB79" s="81"/>
      <c r="AC79" s="81"/>
      <c r="AD79" s="81"/>
      <c r="AE79" s="79"/>
      <c r="AF79" s="81"/>
      <c r="AG79" s="81"/>
      <c r="AH79" s="81"/>
      <c r="AI79" s="79"/>
      <c r="AJ79" s="81"/>
      <c r="AK79" s="81"/>
      <c r="AL79" s="81"/>
      <c r="AM79" s="79"/>
      <c r="AN79" s="81"/>
      <c r="AO79" s="81"/>
      <c r="AP79" s="81"/>
      <c r="AQ79" s="79"/>
      <c r="AR79" s="81"/>
      <c r="AS79" s="81"/>
      <c r="AT79" s="81"/>
      <c r="AU79" s="79"/>
      <c r="AV79" s="81"/>
      <c r="AW79" s="81"/>
      <c r="AX79" s="81"/>
      <c r="AY79" s="79"/>
      <c r="AZ79" s="81"/>
      <c r="BA79" s="81"/>
      <c r="BB79" s="81"/>
      <c r="BC79" s="79"/>
      <c r="BD79" s="81"/>
      <c r="BE79" s="81"/>
      <c r="BF79" s="81"/>
      <c r="BG79" s="79"/>
      <c r="BH79" s="81"/>
      <c r="BI79" s="81"/>
      <c r="BJ79" s="81"/>
      <c r="BK79" s="79"/>
      <c r="BL79" s="81"/>
      <c r="BM79" s="81"/>
      <c r="BN79" s="81"/>
      <c r="BO79" s="79"/>
      <c r="BP79" s="81"/>
      <c r="BQ79" s="81"/>
      <c r="BR79" s="81"/>
      <c r="BS79" s="79"/>
      <c r="BT79" s="81"/>
      <c r="BU79" s="81"/>
      <c r="BV79" s="81"/>
      <c r="BW79" s="31"/>
      <c r="BX79" s="31"/>
      <c r="BY79" s="31"/>
      <c r="BZ79" s="31"/>
      <c r="CA79" s="31"/>
      <c r="CB79" s="31"/>
      <c r="CC79" s="31"/>
      <c r="CD79" s="31"/>
      <c r="CE79" s="99"/>
      <c r="CF79" s="100"/>
      <c r="CG79" s="19"/>
    </row>
    <row r="80" spans="1:85" ht="7.5" customHeight="1" thickBot="1">
      <c r="A80" s="20"/>
      <c r="B80" s="6"/>
      <c r="C80" s="7"/>
      <c r="D80" s="8"/>
      <c r="E80" s="8"/>
      <c r="F80" s="8"/>
      <c r="G80" s="7"/>
      <c r="H80" s="8"/>
      <c r="I80" s="8"/>
      <c r="J80" s="8"/>
      <c r="K80" s="7"/>
      <c r="L80" s="8"/>
      <c r="M80" s="8"/>
      <c r="N80" s="8"/>
      <c r="O80" s="7"/>
      <c r="P80" s="8"/>
      <c r="Q80" s="8"/>
      <c r="R80" s="8"/>
      <c r="S80" s="7"/>
      <c r="T80" s="8"/>
      <c r="U80" s="8"/>
      <c r="V80" s="8"/>
      <c r="W80" s="75"/>
      <c r="X80" s="52"/>
      <c r="Y80" s="52"/>
      <c r="Z80" s="52"/>
      <c r="AA80" s="75"/>
      <c r="AB80" s="52"/>
      <c r="AC80" s="52"/>
      <c r="AD80" s="52"/>
      <c r="AE80" s="75"/>
      <c r="AF80" s="52"/>
      <c r="AG80" s="52"/>
      <c r="AH80" s="52"/>
      <c r="AI80" s="75"/>
      <c r="AJ80" s="52"/>
      <c r="AK80" s="52"/>
      <c r="AL80" s="52"/>
      <c r="AM80" s="75"/>
      <c r="AN80" s="52"/>
      <c r="AO80" s="52"/>
      <c r="AP80" s="52"/>
      <c r="AQ80" s="75"/>
      <c r="AR80" s="52"/>
      <c r="AS80" s="52"/>
      <c r="AT80" s="52"/>
      <c r="AU80" s="75"/>
      <c r="AV80" s="52"/>
      <c r="AW80" s="52"/>
      <c r="AX80" s="52"/>
      <c r="AY80" s="75"/>
      <c r="AZ80" s="52"/>
      <c r="BA80" s="52"/>
      <c r="BB80" s="52"/>
      <c r="BC80" s="75"/>
      <c r="BD80" s="52"/>
      <c r="BE80" s="52"/>
      <c r="BF80" s="52"/>
      <c r="BG80" s="75"/>
      <c r="BH80" s="52"/>
      <c r="BI80" s="52"/>
      <c r="BJ80" s="52"/>
      <c r="BK80" s="75"/>
      <c r="BL80" s="52"/>
      <c r="BM80" s="52"/>
      <c r="BN80" s="52"/>
      <c r="BO80" s="75"/>
      <c r="BP80" s="52"/>
      <c r="BQ80" s="52"/>
      <c r="BR80" s="52"/>
      <c r="BS80" s="75"/>
      <c r="BT80" s="52"/>
      <c r="BU80" s="52"/>
      <c r="BV80" s="52"/>
      <c r="BW80" s="7"/>
      <c r="BX80" s="125"/>
      <c r="BY80" s="125"/>
      <c r="BZ80" s="125"/>
      <c r="CA80" s="7"/>
      <c r="CB80" s="125"/>
      <c r="CC80" s="125"/>
      <c r="CD80" s="125"/>
      <c r="CE80" s="101"/>
      <c r="CF80" s="101"/>
      <c r="CG80" s="36"/>
    </row>
    <row r="81" spans="2:85" ht="13.5" thickTop="1">
      <c r="B81" s="9"/>
      <c r="C81" s="10"/>
      <c r="D81" s="11"/>
      <c r="E81" s="11"/>
      <c r="F81" s="11"/>
      <c r="G81" s="10"/>
      <c r="H81" s="11"/>
      <c r="I81" s="11"/>
      <c r="J81" s="11"/>
      <c r="K81" s="10"/>
      <c r="L81" s="11"/>
      <c r="M81" s="11"/>
      <c r="N81" s="11"/>
      <c r="O81" s="10"/>
      <c r="P81" s="11"/>
      <c r="Q81" s="11"/>
      <c r="R81" s="11"/>
      <c r="S81" s="10"/>
      <c r="T81" s="11"/>
      <c r="U81" s="11"/>
      <c r="V81" s="11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10"/>
      <c r="BX81" s="11"/>
      <c r="BY81" s="11"/>
      <c r="BZ81" s="11"/>
      <c r="CA81" s="10"/>
      <c r="CB81" s="11"/>
      <c r="CC81" s="11"/>
      <c r="CD81" s="11"/>
      <c r="CE81" s="102"/>
      <c r="CF81" s="102"/>
      <c r="CG81" s="7"/>
    </row>
    <row r="82" spans="4:84" ht="12">
      <c r="D82" s="12"/>
      <c r="E82" s="12"/>
      <c r="F82" s="12"/>
      <c r="H82" s="12"/>
      <c r="I82" s="12"/>
      <c r="J82" s="12"/>
      <c r="L82" s="12"/>
      <c r="M82" s="12"/>
      <c r="N82" s="12"/>
      <c r="P82" s="12"/>
      <c r="Q82" s="12"/>
      <c r="R82" s="12"/>
      <c r="S82" s="52"/>
      <c r="T82" s="52"/>
      <c r="U82" s="52"/>
      <c r="V82" s="52"/>
      <c r="W82" s="52"/>
      <c r="X82" s="52"/>
      <c r="Y82" s="52"/>
      <c r="Z82" s="5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"/>
      <c r="BX82" s="126"/>
      <c r="BY82" s="126"/>
      <c r="BZ82" s="126"/>
      <c r="CA82" s="1"/>
      <c r="CB82" s="126"/>
      <c r="CC82" s="126"/>
      <c r="CD82" s="126"/>
      <c r="CE82" s="101"/>
      <c r="CF82" s="101"/>
    </row>
    <row r="83" spans="4:84" ht="12">
      <c r="D83" s="12"/>
      <c r="E83" s="12"/>
      <c r="F83" s="12"/>
      <c r="H83" s="12"/>
      <c r="I83" s="12"/>
      <c r="J83" s="12"/>
      <c r="L83" s="12"/>
      <c r="M83" s="12"/>
      <c r="N83" s="12"/>
      <c r="P83" s="12"/>
      <c r="Q83" s="12"/>
      <c r="R83" s="12"/>
      <c r="S83" s="52"/>
      <c r="T83" s="52"/>
      <c r="U83" s="52"/>
      <c r="V83" s="52"/>
      <c r="W83" s="52"/>
      <c r="X83" s="52"/>
      <c r="Y83" s="52"/>
      <c r="Z83" s="5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"/>
      <c r="BX83" s="126"/>
      <c r="BY83" s="126"/>
      <c r="BZ83" s="126"/>
      <c r="CA83" s="1"/>
      <c r="CB83" s="126"/>
      <c r="CC83" s="126"/>
      <c r="CD83" s="126"/>
      <c r="CE83" s="101"/>
      <c r="CF83" s="101"/>
    </row>
    <row r="84" spans="4:84" ht="12">
      <c r="D84" s="12"/>
      <c r="E84" s="12"/>
      <c r="F84" s="12"/>
      <c r="H84" s="12"/>
      <c r="I84" s="12"/>
      <c r="J84" s="12"/>
      <c r="L84" s="12"/>
      <c r="M84" s="12"/>
      <c r="N84" s="12"/>
      <c r="P84" s="12"/>
      <c r="Q84" s="12"/>
      <c r="R84" s="12"/>
      <c r="S84" s="52"/>
      <c r="T84" s="52"/>
      <c r="U84" s="52"/>
      <c r="V84" s="52"/>
      <c r="W84" s="52"/>
      <c r="X84" s="52"/>
      <c r="Y84" s="52"/>
      <c r="Z84" s="5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"/>
      <c r="BX84" s="126"/>
      <c r="BY84" s="126"/>
      <c r="BZ84" s="126"/>
      <c r="CA84" s="1"/>
      <c r="CB84" s="126"/>
      <c r="CC84" s="126"/>
      <c r="CD84" s="126"/>
      <c r="CE84" s="101"/>
      <c r="CF84" s="101"/>
    </row>
    <row r="85" spans="4:84" ht="12.75">
      <c r="D85" s="3"/>
      <c r="E85" s="3"/>
      <c r="F85" s="3"/>
      <c r="H85" s="3"/>
      <c r="I85" s="3"/>
      <c r="J85" s="3"/>
      <c r="L85" s="3"/>
      <c r="M85" s="3"/>
      <c r="N85" s="3"/>
      <c r="P85" s="3"/>
      <c r="Q85" s="3"/>
      <c r="R85" s="3"/>
      <c r="S85" s="53"/>
      <c r="T85" s="53"/>
      <c r="U85" s="53"/>
      <c r="V85" s="53"/>
      <c r="W85" s="53"/>
      <c r="X85" s="53"/>
      <c r="Y85" s="53"/>
      <c r="Z85" s="5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1"/>
      <c r="BX85" s="3"/>
      <c r="BY85" s="3"/>
      <c r="BZ85" s="3"/>
      <c r="CA85" s="1"/>
      <c r="CB85" s="3"/>
      <c r="CC85" s="3"/>
      <c r="CD85" s="3"/>
      <c r="CE85" s="101"/>
      <c r="CF85" s="101"/>
    </row>
    <row r="86" spans="4:84" ht="12">
      <c r="D86" s="12"/>
      <c r="E86" s="12"/>
      <c r="F86" s="12" t="s">
        <v>0</v>
      </c>
      <c r="H86" s="12"/>
      <c r="I86" s="12"/>
      <c r="J86" s="12"/>
      <c r="L86" s="12"/>
      <c r="M86" s="12"/>
      <c r="N86" s="12" t="s">
        <v>0</v>
      </c>
      <c r="P86" s="12"/>
      <c r="Q86" s="12"/>
      <c r="R86" s="12"/>
      <c r="S86" s="52"/>
      <c r="T86" s="52"/>
      <c r="U86" s="52"/>
      <c r="V86" s="52"/>
      <c r="W86" s="52"/>
      <c r="X86" s="52"/>
      <c r="Y86" s="52"/>
      <c r="Z86" s="5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"/>
      <c r="BX86" s="126"/>
      <c r="BY86" s="126"/>
      <c r="BZ86" s="126"/>
      <c r="CA86" s="1"/>
      <c r="CB86" s="126"/>
      <c r="CC86" s="126"/>
      <c r="CD86" s="126"/>
      <c r="CE86" s="101"/>
      <c r="CF86" s="101"/>
    </row>
    <row r="87" spans="4:84" ht="12">
      <c r="D87" s="12"/>
      <c r="E87" s="12"/>
      <c r="F87" s="12"/>
      <c r="H87" s="12"/>
      <c r="I87" s="12"/>
      <c r="J87" s="12"/>
      <c r="L87" s="12"/>
      <c r="M87" s="12"/>
      <c r="N87" s="12"/>
      <c r="P87" s="12"/>
      <c r="Q87" s="12"/>
      <c r="R87" s="12"/>
      <c r="S87" s="52"/>
      <c r="T87" s="52"/>
      <c r="U87" s="52"/>
      <c r="V87" s="52"/>
      <c r="W87" s="52"/>
      <c r="X87" s="52"/>
      <c r="Y87" s="52"/>
      <c r="Z87" s="5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"/>
      <c r="BX87" s="126"/>
      <c r="BY87" s="126"/>
      <c r="BZ87" s="126"/>
      <c r="CA87" s="1"/>
      <c r="CB87" s="126"/>
      <c r="CC87" s="126"/>
      <c r="CD87" s="126"/>
      <c r="CE87" s="101"/>
      <c r="CF87" s="101"/>
    </row>
    <row r="88" spans="4:84" ht="12.75">
      <c r="D88" s="3"/>
      <c r="E88" s="3"/>
      <c r="F88" s="3"/>
      <c r="H88" s="3"/>
      <c r="I88" s="3"/>
      <c r="J88" s="3"/>
      <c r="L88" s="3"/>
      <c r="M88" s="3"/>
      <c r="N88" s="3"/>
      <c r="P88" s="3"/>
      <c r="Q88" s="3"/>
      <c r="R88" s="3"/>
      <c r="S88" s="53"/>
      <c r="T88" s="53"/>
      <c r="U88" s="53"/>
      <c r="V88" s="53"/>
      <c r="W88" s="53"/>
      <c r="X88" s="53"/>
      <c r="Y88" s="53"/>
      <c r="Z88" s="5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1"/>
      <c r="BX88" s="3"/>
      <c r="BY88" s="3"/>
      <c r="BZ88" s="3"/>
      <c r="CA88" s="1"/>
      <c r="CB88" s="3"/>
      <c r="CC88" s="3"/>
      <c r="CD88" s="3"/>
      <c r="CE88" s="101"/>
      <c r="CF88" s="101"/>
    </row>
    <row r="89" spans="4:84" ht="12">
      <c r="D89" s="12"/>
      <c r="E89" s="12"/>
      <c r="F89" s="12"/>
      <c r="H89" s="12"/>
      <c r="I89" s="12"/>
      <c r="J89" s="12"/>
      <c r="L89" s="12"/>
      <c r="M89" s="12"/>
      <c r="N89" s="12"/>
      <c r="P89" s="12"/>
      <c r="Q89" s="12"/>
      <c r="R89" s="12"/>
      <c r="S89" s="52"/>
      <c r="T89" s="52"/>
      <c r="U89" s="52"/>
      <c r="V89" s="52"/>
      <c r="W89" s="52"/>
      <c r="X89" s="52"/>
      <c r="Y89" s="52"/>
      <c r="Z89" s="5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"/>
      <c r="BX89" s="126"/>
      <c r="BY89" s="126"/>
      <c r="BZ89" s="126"/>
      <c r="CA89" s="1"/>
      <c r="CB89" s="126"/>
      <c r="CC89" s="126"/>
      <c r="CD89" s="126"/>
      <c r="CE89" s="101"/>
      <c r="CF89" s="101"/>
    </row>
    <row r="90" spans="4:84" ht="12">
      <c r="D90" s="12"/>
      <c r="E90" s="12"/>
      <c r="F90" s="12"/>
      <c r="H90" s="12"/>
      <c r="I90" s="12"/>
      <c r="J90" s="12"/>
      <c r="L90" s="12"/>
      <c r="M90" s="12"/>
      <c r="N90" s="12"/>
      <c r="P90" s="12"/>
      <c r="Q90" s="12"/>
      <c r="R90" s="12"/>
      <c r="S90" s="52"/>
      <c r="T90" s="52"/>
      <c r="U90" s="52"/>
      <c r="V90" s="52"/>
      <c r="W90" s="52"/>
      <c r="X90" s="52"/>
      <c r="Y90" s="52"/>
      <c r="Z90" s="5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"/>
      <c r="BX90" s="126"/>
      <c r="BY90" s="126"/>
      <c r="BZ90" s="126"/>
      <c r="CA90" s="1"/>
      <c r="CB90" s="126"/>
      <c r="CC90" s="126"/>
      <c r="CD90" s="126"/>
      <c r="CE90" s="101"/>
      <c r="CF90" s="101"/>
    </row>
    <row r="91" spans="4:84" ht="12">
      <c r="D91" s="12"/>
      <c r="E91" s="12"/>
      <c r="F91" s="12"/>
      <c r="H91" s="12"/>
      <c r="I91" s="12"/>
      <c r="J91" s="12"/>
      <c r="L91" s="12"/>
      <c r="M91" s="12"/>
      <c r="N91" s="12"/>
      <c r="P91" s="12"/>
      <c r="Q91" s="12"/>
      <c r="R91" s="12"/>
      <c r="S91" s="52"/>
      <c r="T91" s="52"/>
      <c r="U91" s="52"/>
      <c r="V91" s="5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"/>
      <c r="BX91" s="126"/>
      <c r="BY91" s="126"/>
      <c r="BZ91" s="126"/>
      <c r="CA91" s="1"/>
      <c r="CB91" s="126"/>
      <c r="CC91" s="126"/>
      <c r="CD91" s="126"/>
      <c r="CE91" s="101"/>
      <c r="CF91" s="101"/>
    </row>
    <row r="92" spans="4:84" ht="12">
      <c r="D92" s="12"/>
      <c r="E92" s="12"/>
      <c r="F92" s="12"/>
      <c r="H92" s="12"/>
      <c r="I92" s="12"/>
      <c r="J92" s="12"/>
      <c r="L92" s="12"/>
      <c r="M92" s="12"/>
      <c r="N92" s="12"/>
      <c r="P92" s="12"/>
      <c r="Q92" s="12"/>
      <c r="R92" s="12"/>
      <c r="S92" s="52"/>
      <c r="T92" s="52"/>
      <c r="U92" s="52"/>
      <c r="V92" s="5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"/>
      <c r="BX92" s="126"/>
      <c r="BY92" s="126"/>
      <c r="BZ92" s="126"/>
      <c r="CA92" s="1"/>
      <c r="CB92" s="126"/>
      <c r="CC92" s="126"/>
      <c r="CD92" s="126"/>
      <c r="CE92" s="101"/>
      <c r="CF92" s="101"/>
    </row>
    <row r="93" spans="27:84" ht="12"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01"/>
      <c r="CF93" s="101"/>
    </row>
    <row r="94" spans="27:84" ht="12"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01"/>
      <c r="CF94" s="101"/>
    </row>
    <row r="95" spans="27:84" ht="12"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01"/>
      <c r="CF95" s="101"/>
    </row>
    <row r="96" spans="27:84" ht="12"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01"/>
      <c r="CF96" s="101"/>
    </row>
    <row r="97" spans="83:84" ht="12">
      <c r="CE97" s="101"/>
      <c r="CF97" s="101"/>
    </row>
    <row r="98" spans="83:84" ht="12">
      <c r="CE98" s="101"/>
      <c r="CF98" s="101"/>
    </row>
    <row r="99" spans="83:84" ht="12">
      <c r="CE99" s="101"/>
      <c r="CF99" s="101"/>
    </row>
    <row r="100" spans="83:84" ht="12">
      <c r="CE100" s="101"/>
      <c r="CF100" s="101"/>
    </row>
    <row r="101" spans="83:84" ht="12">
      <c r="CE101" s="101"/>
      <c r="CF101" s="101"/>
    </row>
    <row r="102" spans="83:84" ht="12">
      <c r="CE102" s="101"/>
      <c r="CF102" s="101"/>
    </row>
    <row r="103" spans="83:84" ht="12">
      <c r="CE103" s="101"/>
      <c r="CF103" s="101"/>
    </row>
    <row r="104" spans="83:84" ht="12">
      <c r="CE104" s="101"/>
      <c r="CF104" s="101"/>
    </row>
    <row r="105" spans="83:84" ht="12">
      <c r="CE105" s="101"/>
      <c r="CF105" s="101"/>
    </row>
    <row r="106" spans="83:84" ht="12">
      <c r="CE106" s="101"/>
      <c r="CF106" s="101"/>
    </row>
    <row r="107" spans="83:84" ht="12">
      <c r="CE107" s="101"/>
      <c r="CF107" s="101"/>
    </row>
    <row r="108" spans="83:84" ht="12">
      <c r="CE108" s="101"/>
      <c r="CF108" s="101"/>
    </row>
    <row r="109" spans="83:84" ht="12">
      <c r="CE109" s="101"/>
      <c r="CF109" s="101"/>
    </row>
    <row r="110" spans="83:84" ht="12">
      <c r="CE110" s="101"/>
      <c r="CF110" s="101"/>
    </row>
    <row r="111" spans="83:84" ht="12">
      <c r="CE111" s="101"/>
      <c r="CF111" s="101"/>
    </row>
    <row r="112" spans="83:84" ht="12">
      <c r="CE112" s="101"/>
      <c r="CF112" s="101"/>
    </row>
    <row r="113" spans="83:84" ht="12">
      <c r="CE113" s="101"/>
      <c r="CF113" s="101"/>
    </row>
    <row r="114" spans="83:84" ht="12">
      <c r="CE114" s="101"/>
      <c r="CF114" s="101"/>
    </row>
    <row r="115" spans="83:84" ht="12">
      <c r="CE115" s="101"/>
      <c r="CF115" s="101"/>
    </row>
    <row r="116" spans="83:84" ht="12">
      <c r="CE116" s="101"/>
      <c r="CF116" s="101"/>
    </row>
    <row r="117" spans="83:84" ht="12">
      <c r="CE117" s="101"/>
      <c r="CF117" s="101"/>
    </row>
    <row r="118" spans="83:84" ht="12">
      <c r="CE118" s="101"/>
      <c r="CF118" s="101"/>
    </row>
    <row r="119" spans="83:84" ht="12">
      <c r="CE119" s="101"/>
      <c r="CF119" s="101"/>
    </row>
    <row r="120" spans="83:84" ht="12">
      <c r="CE120" s="101"/>
      <c r="CF120" s="101"/>
    </row>
    <row r="121" spans="83:84" ht="12">
      <c r="CE121" s="101"/>
      <c r="CF121" s="101"/>
    </row>
    <row r="122" spans="83:84" ht="12">
      <c r="CE122" s="101"/>
      <c r="CF122" s="101"/>
    </row>
    <row r="123" spans="83:84" ht="12">
      <c r="CE123" s="101"/>
      <c r="CF123" s="101"/>
    </row>
    <row r="124" spans="83:84" ht="12">
      <c r="CE124" s="101"/>
      <c r="CF124" s="101"/>
    </row>
    <row r="125" spans="83:84" ht="12">
      <c r="CE125" s="101"/>
      <c r="CF125" s="101"/>
    </row>
    <row r="126" spans="83:84" ht="12">
      <c r="CE126" s="101"/>
      <c r="CF126" s="101"/>
    </row>
    <row r="127" spans="83:84" ht="12">
      <c r="CE127" s="101"/>
      <c r="CF127" s="101"/>
    </row>
    <row r="128" spans="83:84" ht="12">
      <c r="CE128" s="101"/>
      <c r="CF128" s="101"/>
    </row>
    <row r="129" spans="83:84" ht="12">
      <c r="CE129" s="101"/>
      <c r="CF129" s="101"/>
    </row>
    <row r="130" spans="83:84" ht="12">
      <c r="CE130" s="101"/>
      <c r="CF130" s="101"/>
    </row>
    <row r="131" spans="83:84" ht="12">
      <c r="CE131" s="101"/>
      <c r="CF131" s="101"/>
    </row>
    <row r="132" spans="83:84" ht="12">
      <c r="CE132" s="101"/>
      <c r="CF132" s="101"/>
    </row>
    <row r="133" spans="83:84" ht="12">
      <c r="CE133" s="101"/>
      <c r="CF133" s="101"/>
    </row>
    <row r="134" spans="83:84" ht="12">
      <c r="CE134" s="101"/>
      <c r="CF134" s="101"/>
    </row>
    <row r="135" spans="83:84" ht="12">
      <c r="CE135" s="101"/>
      <c r="CF135" s="101"/>
    </row>
    <row r="136" spans="83:84" ht="12">
      <c r="CE136" s="101"/>
      <c r="CF136" s="101"/>
    </row>
    <row r="137" spans="83:84" ht="12">
      <c r="CE137" s="101"/>
      <c r="CF137" s="101"/>
    </row>
    <row r="138" spans="83:84" ht="12">
      <c r="CE138" s="101"/>
      <c r="CF138" s="101"/>
    </row>
    <row r="139" spans="83:84" ht="12">
      <c r="CE139" s="101"/>
      <c r="CF139" s="101"/>
    </row>
    <row r="140" spans="83:84" ht="12">
      <c r="CE140" s="101"/>
      <c r="CF140" s="101"/>
    </row>
    <row r="141" spans="83:84" ht="12">
      <c r="CE141" s="101"/>
      <c r="CF141" s="101"/>
    </row>
    <row r="142" spans="83:84" ht="12">
      <c r="CE142" s="101"/>
      <c r="CF142" s="101"/>
    </row>
    <row r="143" spans="83:84" ht="12">
      <c r="CE143" s="101"/>
      <c r="CF143" s="101"/>
    </row>
    <row r="144" spans="83:84" ht="12">
      <c r="CE144" s="101"/>
      <c r="CF144" s="101"/>
    </row>
    <row r="145" spans="83:84" ht="12">
      <c r="CE145" s="101"/>
      <c r="CF145" s="101"/>
    </row>
    <row r="146" spans="83:84" ht="12">
      <c r="CE146" s="101"/>
      <c r="CF146" s="101"/>
    </row>
    <row r="147" spans="83:84" ht="12">
      <c r="CE147" s="101"/>
      <c r="CF147" s="101"/>
    </row>
    <row r="148" spans="83:84" ht="12">
      <c r="CE148" s="101"/>
      <c r="CF148" s="101"/>
    </row>
    <row r="149" spans="83:84" ht="12">
      <c r="CE149" s="101"/>
      <c r="CF149" s="101"/>
    </row>
    <row r="150" spans="83:84" ht="12">
      <c r="CE150" s="101"/>
      <c r="CF150" s="101"/>
    </row>
    <row r="151" spans="83:84" ht="12">
      <c r="CE151" s="101"/>
      <c r="CF151" s="101"/>
    </row>
    <row r="152" spans="83:84" ht="12">
      <c r="CE152" s="101"/>
      <c r="CF152" s="101"/>
    </row>
  </sheetData>
  <sheetProtection/>
  <mergeCells count="42">
    <mergeCell ref="BC12:BF12"/>
    <mergeCell ref="BC13:BF13"/>
    <mergeCell ref="AU12:AX12"/>
    <mergeCell ref="C13:F13"/>
    <mergeCell ref="G13:J13"/>
    <mergeCell ref="C12:F12"/>
    <mergeCell ref="G12:J12"/>
    <mergeCell ref="K12:N12"/>
    <mergeCell ref="O12:R12"/>
    <mergeCell ref="K13:N13"/>
    <mergeCell ref="O13:R13"/>
    <mergeCell ref="AI12:AL12"/>
    <mergeCell ref="AI13:AL13"/>
    <mergeCell ref="CF12:CF14"/>
    <mergeCell ref="S12:V12"/>
    <mergeCell ref="W12:Z12"/>
    <mergeCell ref="AA12:AD12"/>
    <mergeCell ref="S13:V13"/>
    <mergeCell ref="W13:Z13"/>
    <mergeCell ref="AA13:AD13"/>
    <mergeCell ref="AE12:AH12"/>
    <mergeCell ref="AE13:AH13"/>
    <mergeCell ref="AM12:AP12"/>
    <mergeCell ref="AM13:AP13"/>
    <mergeCell ref="AQ12:AT12"/>
    <mergeCell ref="AQ13:AT13"/>
    <mergeCell ref="AU13:AX13"/>
    <mergeCell ref="AY12:BB12"/>
    <mergeCell ref="AY13:BB13"/>
    <mergeCell ref="CE12:CE14"/>
    <mergeCell ref="BG12:BJ12"/>
    <mergeCell ref="BG13:BJ13"/>
    <mergeCell ref="BK12:BN12"/>
    <mergeCell ref="BK13:BN13"/>
    <mergeCell ref="BO12:BR12"/>
    <mergeCell ref="BO13:BR13"/>
    <mergeCell ref="BS12:BV12"/>
    <mergeCell ref="BS13:BV13"/>
    <mergeCell ref="BW12:BZ12"/>
    <mergeCell ref="BW13:BZ13"/>
    <mergeCell ref="CA12:CD12"/>
    <mergeCell ref="CA13:CD13"/>
  </mergeCells>
  <printOptions/>
  <pageMargins left="0.7874015748031497" right="0.7874015748031497" top="0.984251968503937" bottom="0.984251968503937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Vivienda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Mgriocerezo</dc:creator>
  <cp:keywords/>
  <dc:description/>
  <cp:lastModifiedBy>Torrijos Prieto José Antonio</cp:lastModifiedBy>
  <cp:lastPrinted>2013-06-11T07:43:38Z</cp:lastPrinted>
  <dcterms:created xsi:type="dcterms:W3CDTF">2006-06-27T08:19:55Z</dcterms:created>
  <dcterms:modified xsi:type="dcterms:W3CDTF">2024-03-19T16:10:43Z</dcterms:modified>
  <cp:category/>
  <cp:version/>
  <cp:contentType/>
  <cp:contentStatus/>
</cp:coreProperties>
</file>