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2.1" sheetId="1" r:id="rId1"/>
  </sheets>
  <definedNames>
    <definedName name="_xlnm.Print_Area" localSheetId="0">'Tabla 2.1'!$A$1:$K$81</definedName>
  </definedNames>
  <calcPr fullCalcOnLoad="1"/>
</workbook>
</file>

<file path=xl/sharedStrings.xml><?xml version="1.0" encoding="utf-8"?>
<sst xmlns="http://schemas.openxmlformats.org/spreadsheetml/2006/main" count="199" uniqueCount="101">
  <si>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</si>
  <si>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</si>
  <si>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</si>
  <si>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</si>
  <si>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</si>
  <si>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</si>
  <si>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</si>
  <si>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</si>
  <si>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</si>
  <si>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</si>
  <si>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</si>
  <si>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</si>
  <si>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</si>
  <si>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</si>
  <si>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</si>
  <si>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</si>
  <si>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</si>
  <si>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</si>
  <si>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</si>
  <si>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</si>
  <si>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</si>
  <si>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</si>
  <si>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</si>
  <si>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</si>
  <si>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</si>
  <si>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</si>
  <si>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</si>
  <si>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</si>
  <si>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</si>
  <si>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</si>
  <si>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</si>
  <si>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</si>
  <si>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</si>
  <si>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</si>
  <si>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</si>
  <si>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</si>
  <si>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</si>
  <si>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</si>
  <si>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</si>
  <si>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</si>
  <si>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</si>
  <si>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</si>
  <si>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</si>
  <si>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</si>
  <si>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</si>
  <si>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</si>
  <si>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</si>
  <si>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</si>
  <si>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</si>
  <si>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</si>
  <si>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</si>
  <si>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</si>
  <si>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</si>
  <si>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</si>
  <si>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</si>
  <si>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</si>
  <si>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</si>
  <si>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</si>
  <si>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</si>
  <si>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</si>
  <si>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</si>
  <si>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</si>
  <si>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</si>
  <si>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</si>
  <si>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</si>
  <si>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</si>
  <si>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</si>
  <si>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</si>
  <si>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</si>
  <si>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</si>
  <si>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</si>
  <si>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</si>
  <si>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Ceuta</t>
  </si>
  <si>
    <t>Melilla</t>
  </si>
  <si>
    <t>Unidad: miles de euros</t>
  </si>
  <si>
    <t>Tabla 2.1.</t>
  </si>
  <si>
    <t>Valor de las transacciones de suelo clasificadas según la naturaleza del adquiriente.</t>
  </si>
  <si>
    <t>Año 2008</t>
  </si>
  <si>
    <t>Año 2009</t>
  </si>
  <si>
    <t>Año 2010</t>
  </si>
  <si>
    <t>Persona Física.</t>
  </si>
  <si>
    <t>Comunitat Valenciana</t>
  </si>
  <si>
    <t>Año 2011</t>
  </si>
  <si>
    <t>Variación  Trimestral</t>
  </si>
  <si>
    <t>Variación  Interanual</t>
  </si>
  <si>
    <t>Año 2012</t>
  </si>
  <si>
    <t>Año 2013</t>
  </si>
  <si>
    <t>Año 2014</t>
  </si>
  <si>
    <t xml:space="preserve">3º </t>
  </si>
  <si>
    <t>Añon2015</t>
  </si>
  <si>
    <t xml:space="preserve">1º </t>
  </si>
  <si>
    <t>Año 2016</t>
  </si>
  <si>
    <t xml:space="preserve">2º </t>
  </si>
  <si>
    <t>Año 2017</t>
  </si>
  <si>
    <t>Año 2018</t>
  </si>
  <si>
    <t>Año 2019</t>
  </si>
  <si>
    <t>Año 2020</t>
  </si>
  <si>
    <t>Año 2021</t>
  </si>
  <si>
    <t>Año 2022</t>
  </si>
  <si>
    <t>Año 2023</t>
  </si>
  <si>
    <t>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</si>
</sst>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0" fontId="3" fillId="34" borderId="25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26" xfId="0" applyFill="1" applyBorder="1" applyAlignment="1">
      <alignment/>
    </xf>
    <xf numFmtId="0" fontId="9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7" xfId="0" applyFill="1" applyBorder="1" applyAlignment="1">
      <alignment/>
    </xf>
    <xf numFmtId="0" fontId="9" fillId="33" borderId="0" xfId="0" applyFont="1" applyFill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165" fontId="8" fillId="33" borderId="0" xfId="0" applyNumberFormat="1" applyFont="1" applyFill="1" applyAlignment="1">
      <alignment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0" fontId="5" fillId="33" borderId="21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2" fillId="33" borderId="39" xfId="0" applyNumberFormat="1" applyFont="1" applyFill="1" applyBorder="1" applyAlignment="1">
      <alignment horizontal="right"/>
    </xf>
    <xf numFmtId="164" fontId="5" fillId="33" borderId="40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42" xfId="0" applyNumberFormat="1" applyFont="1" applyFill="1" applyBorder="1" applyAlignment="1">
      <alignment horizontal="right"/>
    </xf>
    <xf numFmtId="164" fontId="2" fillId="33" borderId="43" xfId="0" applyNumberFormat="1" applyFont="1" applyFill="1" applyBorder="1" applyAlignment="1">
      <alignment horizontal="right"/>
    </xf>
    <xf numFmtId="164" fontId="2" fillId="33" borderId="44" xfId="0" applyNumberFormat="1" applyFont="1" applyFill="1" applyBorder="1" applyAlignment="1">
      <alignment horizontal="right"/>
    </xf>
    <xf numFmtId="164" fontId="2" fillId="33" borderId="45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 vertical="center"/>
    </xf>
    <xf numFmtId="164" fontId="5" fillId="33" borderId="32" xfId="0" applyNumberFormat="1" applyFont="1" applyFill="1" applyBorder="1" applyAlignment="1">
      <alignment horizontal="right" vertical="center"/>
    </xf>
    <xf numFmtId="164" fontId="5" fillId="33" borderId="33" xfId="0" applyNumberFormat="1" applyFont="1" applyFill="1" applyBorder="1" applyAlignment="1">
      <alignment horizontal="right" vertical="center"/>
    </xf>
    <xf numFmtId="164" fontId="5" fillId="33" borderId="34" xfId="0" applyNumberFormat="1" applyFont="1" applyFill="1" applyBorder="1" applyAlignment="1">
      <alignment horizontal="right" vertical="center"/>
    </xf>
    <xf numFmtId="164" fontId="5" fillId="33" borderId="35" xfId="0" applyNumberFormat="1" applyFont="1" applyFill="1" applyBorder="1" applyAlignment="1">
      <alignment horizontal="right" vertical="center"/>
    </xf>
    <xf numFmtId="164" fontId="5" fillId="33" borderId="36" xfId="0" applyNumberFormat="1" applyFont="1" applyFill="1" applyBorder="1" applyAlignment="1">
      <alignment horizontal="right" vertical="center"/>
    </xf>
    <xf numFmtId="164" fontId="2" fillId="33" borderId="34" xfId="0" applyNumberFormat="1" applyFont="1" applyFill="1" applyBorder="1" applyAlignment="1">
      <alignment horizontal="right" vertical="center"/>
    </xf>
    <xf numFmtId="164" fontId="2" fillId="33" borderId="35" xfId="0" applyNumberFormat="1" applyFont="1" applyFill="1" applyBorder="1" applyAlignment="1">
      <alignment horizontal="right" vertical="center"/>
    </xf>
    <xf numFmtId="164" fontId="2" fillId="33" borderId="36" xfId="0" applyNumberFormat="1" applyFont="1" applyFill="1" applyBorder="1" applyAlignment="1">
      <alignment horizontal="right" vertical="center"/>
    </xf>
    <xf numFmtId="164" fontId="2" fillId="33" borderId="37" xfId="0" applyNumberFormat="1" applyFont="1" applyFill="1" applyBorder="1" applyAlignment="1">
      <alignment horizontal="right" vertical="center"/>
    </xf>
    <xf numFmtId="164" fontId="2" fillId="33" borderId="38" xfId="0" applyNumberFormat="1" applyFont="1" applyFill="1" applyBorder="1" applyAlignment="1">
      <alignment horizontal="right" vertical="center"/>
    </xf>
    <xf numFmtId="164" fontId="2" fillId="33" borderId="39" xfId="0" applyNumberFormat="1" applyFont="1" applyFill="1" applyBorder="1" applyAlignment="1">
      <alignment horizontal="right" vertical="center"/>
    </xf>
    <xf numFmtId="164" fontId="5" fillId="33" borderId="40" xfId="0" applyNumberFormat="1" applyFont="1" applyFill="1" applyBorder="1" applyAlignment="1">
      <alignment horizontal="right" vertical="center"/>
    </xf>
    <xf numFmtId="164" fontId="5" fillId="33" borderId="41" xfId="0" applyNumberFormat="1" applyFont="1" applyFill="1" applyBorder="1" applyAlignment="1">
      <alignment horizontal="right" vertical="center"/>
    </xf>
    <xf numFmtId="164" fontId="5" fillId="33" borderId="42" xfId="0" applyNumberFormat="1" applyFont="1" applyFill="1" applyBorder="1" applyAlignment="1">
      <alignment horizontal="right" vertical="center"/>
    </xf>
    <xf numFmtId="164" fontId="2" fillId="33" borderId="43" xfId="0" applyNumberFormat="1" applyFont="1" applyFill="1" applyBorder="1" applyAlignment="1">
      <alignment horizontal="right" vertical="center"/>
    </xf>
    <xf numFmtId="164" fontId="2" fillId="33" borderId="44" xfId="0" applyNumberFormat="1" applyFont="1" applyFill="1" applyBorder="1" applyAlignment="1">
      <alignment horizontal="right" vertical="center"/>
    </xf>
    <xf numFmtId="164" fontId="2" fillId="33" borderId="4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46" xfId="0" applyNumberFormat="1" applyFont="1" applyFill="1" applyBorder="1" applyAlignment="1">
      <alignment horizontal="right"/>
    </xf>
    <xf numFmtId="164" fontId="2" fillId="33" borderId="28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0" xfId="0" applyNumberFormat="1" applyFont="1" applyFill="1" applyBorder="1" applyAlignment="1">
      <alignment horizontal="right"/>
    </xf>
    <xf numFmtId="164" fontId="2" fillId="33" borderId="47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17" xfId="0" applyNumberFormat="1" applyFont="1" applyFill="1" applyBorder="1" applyAlignment="1">
      <alignment horizontal="right"/>
    </xf>
    <xf numFmtId="164" fontId="5" fillId="33" borderId="50" xfId="0" applyNumberFormat="1" applyFont="1" applyFill="1" applyBorder="1" applyAlignment="1">
      <alignment horizontal="right"/>
    </xf>
    <xf numFmtId="164" fontId="2" fillId="33" borderId="50" xfId="0" applyNumberFormat="1" applyFont="1" applyFill="1" applyBorder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0" fontId="7" fillId="34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64" fontId="5" fillId="33" borderId="53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5" fillId="33" borderId="17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50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64" fontId="5" fillId="33" borderId="51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5" fillId="33" borderId="4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7" fillId="34" borderId="54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3" fontId="5" fillId="34" borderId="2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5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647700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267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O152"/>
  <sheetViews>
    <sheetView tabSelected="1" zoomScalePageLayoutView="0" workbookViewId="0" topLeftCell="BJ11">
      <selection activeCell="CF78" sqref="CF78"/>
    </sheetView>
  </sheetViews>
  <sheetFormatPr defaultColWidth="11.421875" defaultRowHeight="12.75"/>
  <cols>
    <col min="1" max="1" width="0.85546875" style="0" customWidth="1"/>
    <col min="2" max="2" width="29.00390625" style="0" customWidth="1"/>
    <col min="3" max="18" width="10.28125" style="1" customWidth="1"/>
    <col min="19" max="28" width="10.28125" style="48" customWidth="1"/>
    <col min="29" max="29" width="9.57421875" style="48" customWidth="1"/>
    <col min="30" max="32" width="10.28125" style="48" customWidth="1"/>
    <col min="33" max="33" width="9.57421875" style="48" customWidth="1"/>
    <col min="34" max="36" width="10.28125" style="48" customWidth="1"/>
    <col min="37" max="38" width="9.57421875" style="48" customWidth="1"/>
    <col min="39" max="40" width="10.28125" style="48" customWidth="1"/>
    <col min="41" max="42" width="9.57421875" style="48" customWidth="1"/>
    <col min="43" max="44" width="10.28125" style="48" customWidth="1"/>
    <col min="45" max="46" width="9.57421875" style="48" customWidth="1"/>
    <col min="47" max="48" width="10.28125" style="48" customWidth="1"/>
    <col min="49" max="50" width="9.57421875" style="48" customWidth="1"/>
    <col min="51" max="52" width="10.28125" style="48" customWidth="1"/>
    <col min="53" max="54" width="9.57421875" style="48" customWidth="1"/>
    <col min="55" max="56" width="10.28125" style="48" customWidth="1"/>
    <col min="57" max="58" width="9.57421875" style="48" customWidth="1"/>
    <col min="59" max="60" width="10.28125" style="48" customWidth="1"/>
    <col min="61" max="62" width="9.57421875" style="48" customWidth="1"/>
    <col min="63" max="64" width="10.28125" style="48" customWidth="1"/>
    <col min="65" max="66" width="9.57421875" style="48" customWidth="1"/>
    <col min="67" max="68" width="10.28125" style="48" customWidth="1"/>
    <col min="69" max="70" width="9.57421875" style="48" customWidth="1"/>
    <col min="71" max="72" width="10.28125" style="48" customWidth="1"/>
    <col min="73" max="74" width="9.57421875" style="48" customWidth="1"/>
    <col min="75" max="82" width="7.8515625" style="48" bestFit="1" customWidth="1"/>
    <col min="83" max="83" width="9.00390625" style="106" customWidth="1"/>
    <col min="84" max="84" width="8.7109375" style="106" customWidth="1"/>
    <col min="85" max="85" width="0.9921875" style="0" customWidth="1"/>
  </cols>
  <sheetData>
    <row r="1" spans="1:249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94"/>
      <c r="CF1" s="94"/>
      <c r="CG1" s="14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</row>
    <row r="2" spans="1:249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95"/>
      <c r="CF2" s="95"/>
      <c r="CG2" s="1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95"/>
      <c r="CF3" s="95"/>
      <c r="CG3" s="16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95"/>
      <c r="CF4" s="95"/>
      <c r="CG4" s="16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95"/>
      <c r="CF5" s="95"/>
      <c r="CG5" s="16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95"/>
      <c r="CF6" s="95"/>
      <c r="CG6" s="16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85" ht="16.5" customHeight="1">
      <c r="A7" s="17"/>
      <c r="B7" s="35" t="s">
        <v>75</v>
      </c>
      <c r="C7" s="23"/>
      <c r="D7" s="23"/>
      <c r="E7" s="24"/>
      <c r="F7" s="25"/>
      <c r="G7" s="23"/>
      <c r="H7" s="23"/>
      <c r="I7" s="36"/>
      <c r="J7" s="7"/>
      <c r="K7" s="93"/>
      <c r="L7" s="93"/>
      <c r="M7" s="6"/>
      <c r="N7" s="7"/>
      <c r="O7" s="93"/>
      <c r="P7" s="93"/>
      <c r="Q7" s="6"/>
      <c r="R7" s="7"/>
      <c r="S7" s="46"/>
      <c r="T7" s="46"/>
      <c r="U7" s="46"/>
      <c r="V7" s="46"/>
      <c r="W7" s="46"/>
      <c r="X7" s="46"/>
      <c r="Y7" s="46"/>
      <c r="Z7" s="46"/>
      <c r="AA7" s="45"/>
      <c r="AB7" s="45"/>
      <c r="AC7" s="45"/>
      <c r="AD7" s="46"/>
      <c r="AE7" s="45"/>
      <c r="AF7" s="45"/>
      <c r="AG7" s="45"/>
      <c r="AH7" s="46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115"/>
      <c r="CF7" s="115"/>
      <c r="CG7" s="16"/>
    </row>
    <row r="8" spans="1:85" ht="13.5" customHeight="1">
      <c r="A8" s="15"/>
      <c r="B8" s="37" t="s">
        <v>76</v>
      </c>
      <c r="C8" s="38"/>
      <c r="D8" s="38"/>
      <c r="E8" s="38"/>
      <c r="F8" s="38"/>
      <c r="G8" s="38"/>
      <c r="H8" s="38"/>
      <c r="I8" s="39"/>
      <c r="J8" s="6"/>
      <c r="K8" s="6"/>
      <c r="L8" s="6"/>
      <c r="M8" s="6"/>
      <c r="N8" s="6"/>
      <c r="O8" s="6"/>
      <c r="P8" s="6"/>
      <c r="Q8" s="6"/>
      <c r="R8" s="6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115"/>
      <c r="CF8" s="115"/>
      <c r="CG8" s="16"/>
    </row>
    <row r="9" spans="1:85" ht="13.5" customHeight="1">
      <c r="A9" s="15"/>
      <c r="B9" s="40" t="s">
        <v>80</v>
      </c>
      <c r="C9" s="41"/>
      <c r="D9" s="41"/>
      <c r="E9" s="41"/>
      <c r="F9" s="41"/>
      <c r="G9" s="41"/>
      <c r="H9" s="41"/>
      <c r="I9" s="42"/>
      <c r="J9" s="6"/>
      <c r="K9" s="6"/>
      <c r="L9" s="6"/>
      <c r="M9" s="6"/>
      <c r="N9" s="6"/>
      <c r="O9" s="6"/>
      <c r="P9" s="6"/>
      <c r="Q9" s="6"/>
      <c r="R9" s="6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115"/>
      <c r="CF9" s="115"/>
      <c r="CG9" s="16"/>
    </row>
    <row r="10" spans="1:85" ht="11.25" customHeight="1">
      <c r="A10" s="15"/>
      <c r="B10" s="4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115"/>
      <c r="CF10" s="115"/>
      <c r="CG10" s="16"/>
    </row>
    <row r="11" spans="1:85" ht="12.75">
      <c r="A11" s="15"/>
      <c r="B11" s="2" t="s">
        <v>74</v>
      </c>
      <c r="C11" s="7"/>
      <c r="D11" s="7"/>
      <c r="E11" s="7"/>
      <c r="F11" s="7"/>
      <c r="G11" s="7"/>
      <c r="H11" s="7"/>
      <c r="I11" s="7"/>
      <c r="J11" s="56"/>
      <c r="K11" s="7"/>
      <c r="L11" s="7"/>
      <c r="M11" s="7"/>
      <c r="N11" s="7"/>
      <c r="O11" s="7"/>
      <c r="P11" s="7"/>
      <c r="Q11" s="7"/>
      <c r="R11" s="56"/>
      <c r="S11" s="47"/>
      <c r="T11" s="47"/>
      <c r="U11" s="47"/>
      <c r="V11" s="47"/>
      <c r="W11" s="47"/>
      <c r="X11" s="47"/>
      <c r="Y11" s="47"/>
      <c r="AA11" s="47"/>
      <c r="AB11" s="47"/>
      <c r="AC11" s="47"/>
      <c r="AE11" s="47"/>
      <c r="AF11" s="47"/>
      <c r="AG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56"/>
      <c r="CF11" s="56"/>
      <c r="CG11" s="16"/>
    </row>
    <row r="12" spans="1:85" ht="12.75" customHeight="1">
      <c r="A12" s="15"/>
      <c r="B12" s="31"/>
      <c r="C12" s="131" t="s">
        <v>1</v>
      </c>
      <c r="D12" s="132"/>
      <c r="E12" s="132"/>
      <c r="F12" s="133"/>
      <c r="G12" s="131" t="s">
        <v>2</v>
      </c>
      <c r="H12" s="132"/>
      <c r="I12" s="132"/>
      <c r="J12" s="133"/>
      <c r="K12" s="131" t="s">
        <v>3</v>
      </c>
      <c r="L12" s="132"/>
      <c r="M12" s="132"/>
      <c r="N12" s="133"/>
      <c r="O12" s="131" t="s">
        <v>32</v>
      </c>
      <c r="P12" s="132"/>
      <c r="Q12" s="132"/>
      <c r="R12" s="133"/>
      <c r="S12" s="131" t="s">
        <v>77</v>
      </c>
      <c r="T12" s="132"/>
      <c r="U12" s="132"/>
      <c r="V12" s="137"/>
      <c r="W12" s="131" t="s">
        <v>78</v>
      </c>
      <c r="X12" s="132"/>
      <c r="Y12" s="132"/>
      <c r="Z12" s="137"/>
      <c r="AA12" s="131" t="s">
        <v>79</v>
      </c>
      <c r="AB12" s="132"/>
      <c r="AC12" s="132"/>
      <c r="AD12" s="137"/>
      <c r="AE12" s="131" t="s">
        <v>82</v>
      </c>
      <c r="AF12" s="132"/>
      <c r="AG12" s="132"/>
      <c r="AH12" s="137"/>
      <c r="AI12" s="131" t="s">
        <v>85</v>
      </c>
      <c r="AJ12" s="132"/>
      <c r="AK12" s="132"/>
      <c r="AL12" s="137"/>
      <c r="AM12" s="131" t="s">
        <v>86</v>
      </c>
      <c r="AN12" s="132"/>
      <c r="AO12" s="132"/>
      <c r="AP12" s="132"/>
      <c r="AQ12" s="131" t="s">
        <v>87</v>
      </c>
      <c r="AR12" s="132"/>
      <c r="AS12" s="132"/>
      <c r="AT12" s="132"/>
      <c r="AU12" s="131" t="s">
        <v>89</v>
      </c>
      <c r="AV12" s="132"/>
      <c r="AW12" s="132"/>
      <c r="AX12" s="132"/>
      <c r="AY12" s="131" t="s">
        <v>91</v>
      </c>
      <c r="AZ12" s="132"/>
      <c r="BA12" s="132"/>
      <c r="BB12" s="132"/>
      <c r="BC12" s="131" t="s">
        <v>93</v>
      </c>
      <c r="BD12" s="132"/>
      <c r="BE12" s="132"/>
      <c r="BF12" s="132"/>
      <c r="BG12" s="131" t="s">
        <v>94</v>
      </c>
      <c r="BH12" s="132"/>
      <c r="BI12" s="132"/>
      <c r="BJ12" s="132"/>
      <c r="BK12" s="131" t="s">
        <v>95</v>
      </c>
      <c r="BL12" s="132"/>
      <c r="BM12" s="132"/>
      <c r="BN12" s="132"/>
      <c r="BO12" s="131" t="s">
        <v>96</v>
      </c>
      <c r="BP12" s="132"/>
      <c r="BQ12" s="132"/>
      <c r="BR12" s="132"/>
      <c r="BS12" s="131" t="s">
        <v>97</v>
      </c>
      <c r="BT12" s="132"/>
      <c r="BU12" s="132"/>
      <c r="BV12" s="132"/>
      <c r="BW12" s="131" t="s">
        <v>98</v>
      </c>
      <c r="BX12" s="132"/>
      <c r="BY12" s="132"/>
      <c r="BZ12" s="137"/>
      <c r="CA12" s="131" t="s">
        <v>99</v>
      </c>
      <c r="CB12" s="132"/>
      <c r="CC12" s="132"/>
      <c r="CD12" s="137"/>
      <c r="CE12" s="143" t="s">
        <v>83</v>
      </c>
      <c r="CF12" s="143" t="s">
        <v>84</v>
      </c>
      <c r="CG12" s="19"/>
    </row>
    <row r="13" spans="1:85" ht="12">
      <c r="A13" s="15"/>
      <c r="B13" s="32"/>
      <c r="C13" s="134" t="s">
        <v>71</v>
      </c>
      <c r="D13" s="135"/>
      <c r="E13" s="135"/>
      <c r="F13" s="136"/>
      <c r="G13" s="134" t="s">
        <v>71</v>
      </c>
      <c r="H13" s="135"/>
      <c r="I13" s="135"/>
      <c r="J13" s="136"/>
      <c r="K13" s="134" t="s">
        <v>71</v>
      </c>
      <c r="L13" s="135"/>
      <c r="M13" s="135"/>
      <c r="N13" s="136"/>
      <c r="O13" s="134" t="s">
        <v>71</v>
      </c>
      <c r="P13" s="135"/>
      <c r="Q13" s="135"/>
      <c r="R13" s="136"/>
      <c r="S13" s="140" t="s">
        <v>70</v>
      </c>
      <c r="T13" s="141"/>
      <c r="U13" s="141"/>
      <c r="V13" s="142"/>
      <c r="W13" s="140" t="s">
        <v>70</v>
      </c>
      <c r="X13" s="141"/>
      <c r="Y13" s="141"/>
      <c r="Z13" s="142"/>
      <c r="AA13" s="140" t="s">
        <v>70</v>
      </c>
      <c r="AB13" s="141"/>
      <c r="AC13" s="141"/>
      <c r="AD13" s="142"/>
      <c r="AE13" s="140" t="s">
        <v>70</v>
      </c>
      <c r="AF13" s="141"/>
      <c r="AG13" s="141"/>
      <c r="AH13" s="142"/>
      <c r="AI13" s="134" t="s">
        <v>70</v>
      </c>
      <c r="AJ13" s="138"/>
      <c r="AK13" s="138"/>
      <c r="AL13" s="139"/>
      <c r="AM13" s="134" t="s">
        <v>70</v>
      </c>
      <c r="AN13" s="138"/>
      <c r="AO13" s="138"/>
      <c r="AP13" s="138"/>
      <c r="AQ13" s="134" t="s">
        <v>70</v>
      </c>
      <c r="AR13" s="138"/>
      <c r="AS13" s="138"/>
      <c r="AT13" s="138"/>
      <c r="AU13" s="134" t="s">
        <v>70</v>
      </c>
      <c r="AV13" s="138"/>
      <c r="AW13" s="138"/>
      <c r="AX13" s="138"/>
      <c r="AY13" s="134" t="s">
        <v>70</v>
      </c>
      <c r="AZ13" s="138"/>
      <c r="BA13" s="138"/>
      <c r="BB13" s="138"/>
      <c r="BC13" s="134" t="s">
        <v>70</v>
      </c>
      <c r="BD13" s="138"/>
      <c r="BE13" s="138"/>
      <c r="BF13" s="138"/>
      <c r="BG13" s="134" t="s">
        <v>70</v>
      </c>
      <c r="BH13" s="138"/>
      <c r="BI13" s="138"/>
      <c r="BJ13" s="138"/>
      <c r="BK13" s="134" t="s">
        <v>70</v>
      </c>
      <c r="BL13" s="138"/>
      <c r="BM13" s="138"/>
      <c r="BN13" s="138"/>
      <c r="BO13" s="134" t="s">
        <v>70</v>
      </c>
      <c r="BP13" s="138"/>
      <c r="BQ13" s="138"/>
      <c r="BR13" s="138"/>
      <c r="BS13" s="134" t="s">
        <v>70</v>
      </c>
      <c r="BT13" s="138"/>
      <c r="BU13" s="138"/>
      <c r="BV13" s="138"/>
      <c r="BW13" s="140" t="s">
        <v>70</v>
      </c>
      <c r="BX13" s="141"/>
      <c r="BY13" s="141"/>
      <c r="BZ13" s="142"/>
      <c r="CA13" s="140" t="s">
        <v>70</v>
      </c>
      <c r="CB13" s="141"/>
      <c r="CC13" s="141"/>
      <c r="CD13" s="142"/>
      <c r="CE13" s="144"/>
      <c r="CF13" s="144"/>
      <c r="CG13" s="16"/>
    </row>
    <row r="14" spans="1:85" s="22" customFormat="1" ht="12" customHeight="1">
      <c r="A14" s="18"/>
      <c r="B14" s="30"/>
      <c r="C14" s="33" t="s">
        <v>4</v>
      </c>
      <c r="D14" s="33" t="s">
        <v>5</v>
      </c>
      <c r="E14" s="33" t="s">
        <v>6</v>
      </c>
      <c r="F14" s="33" t="s">
        <v>7</v>
      </c>
      <c r="G14" s="33" t="s">
        <v>4</v>
      </c>
      <c r="H14" s="33" t="s">
        <v>5</v>
      </c>
      <c r="I14" s="33" t="s">
        <v>6</v>
      </c>
      <c r="J14" s="33" t="s">
        <v>7</v>
      </c>
      <c r="K14" s="33" t="s">
        <v>4</v>
      </c>
      <c r="L14" s="33" t="s">
        <v>5</v>
      </c>
      <c r="M14" s="33" t="s">
        <v>6</v>
      </c>
      <c r="N14" s="33" t="s">
        <v>7</v>
      </c>
      <c r="O14" s="33" t="s">
        <v>4</v>
      </c>
      <c r="P14" s="33" t="s">
        <v>5</v>
      </c>
      <c r="Q14" s="33" t="s">
        <v>6</v>
      </c>
      <c r="R14" s="33" t="s">
        <v>7</v>
      </c>
      <c r="S14" s="33" t="s">
        <v>4</v>
      </c>
      <c r="T14" s="33" t="s">
        <v>5</v>
      </c>
      <c r="U14" s="33" t="s">
        <v>6</v>
      </c>
      <c r="V14" s="33" t="s">
        <v>7</v>
      </c>
      <c r="W14" s="33" t="s">
        <v>4</v>
      </c>
      <c r="X14" s="33" t="s">
        <v>5</v>
      </c>
      <c r="Y14" s="33" t="s">
        <v>6</v>
      </c>
      <c r="Z14" s="33" t="s">
        <v>7</v>
      </c>
      <c r="AA14" s="33" t="s">
        <v>4</v>
      </c>
      <c r="AB14" s="33" t="s">
        <v>5</v>
      </c>
      <c r="AC14" s="33" t="s">
        <v>6</v>
      </c>
      <c r="AD14" s="33" t="s">
        <v>7</v>
      </c>
      <c r="AE14" s="33" t="s">
        <v>4</v>
      </c>
      <c r="AF14" s="33" t="s">
        <v>5</v>
      </c>
      <c r="AG14" s="33" t="s">
        <v>6</v>
      </c>
      <c r="AH14" s="33" t="s">
        <v>7</v>
      </c>
      <c r="AI14" s="33" t="s">
        <v>4</v>
      </c>
      <c r="AJ14" s="33" t="s">
        <v>5</v>
      </c>
      <c r="AK14" s="33" t="s">
        <v>6</v>
      </c>
      <c r="AL14" s="33" t="s">
        <v>7</v>
      </c>
      <c r="AM14" s="33" t="s">
        <v>4</v>
      </c>
      <c r="AN14" s="33" t="s">
        <v>5</v>
      </c>
      <c r="AO14" s="33" t="s">
        <v>6</v>
      </c>
      <c r="AP14" s="114" t="s">
        <v>7</v>
      </c>
      <c r="AQ14" s="33" t="s">
        <v>4</v>
      </c>
      <c r="AR14" s="33" t="s">
        <v>5</v>
      </c>
      <c r="AS14" s="33" t="s">
        <v>88</v>
      </c>
      <c r="AT14" s="114" t="s">
        <v>7</v>
      </c>
      <c r="AU14" s="33" t="s">
        <v>90</v>
      </c>
      <c r="AV14" s="33" t="s">
        <v>5</v>
      </c>
      <c r="AW14" s="33" t="s">
        <v>6</v>
      </c>
      <c r="AX14" s="114" t="s">
        <v>7</v>
      </c>
      <c r="AY14" s="33" t="s">
        <v>4</v>
      </c>
      <c r="AZ14" s="33" t="s">
        <v>92</v>
      </c>
      <c r="BA14" s="33" t="s">
        <v>6</v>
      </c>
      <c r="BB14" s="114" t="s">
        <v>7</v>
      </c>
      <c r="BC14" s="33" t="s">
        <v>4</v>
      </c>
      <c r="BD14" s="33" t="s">
        <v>5</v>
      </c>
      <c r="BE14" s="33" t="s">
        <v>6</v>
      </c>
      <c r="BF14" s="114" t="s">
        <v>7</v>
      </c>
      <c r="BG14" s="33" t="s">
        <v>4</v>
      </c>
      <c r="BH14" s="33" t="s">
        <v>5</v>
      </c>
      <c r="BI14" s="33" t="s">
        <v>6</v>
      </c>
      <c r="BJ14" s="114" t="s">
        <v>7</v>
      </c>
      <c r="BK14" s="33" t="s">
        <v>4</v>
      </c>
      <c r="BL14" s="33" t="s">
        <v>5</v>
      </c>
      <c r="BM14" s="33" t="s">
        <v>6</v>
      </c>
      <c r="BN14" s="114" t="s">
        <v>7</v>
      </c>
      <c r="BO14" s="33" t="s">
        <v>4</v>
      </c>
      <c r="BP14" s="33" t="s">
        <v>5</v>
      </c>
      <c r="BQ14" s="33" t="s">
        <v>6</v>
      </c>
      <c r="BR14" s="114" t="s">
        <v>7</v>
      </c>
      <c r="BS14" s="33" t="s">
        <v>4</v>
      </c>
      <c r="BT14" s="33" t="s">
        <v>5</v>
      </c>
      <c r="BU14" s="33" t="s">
        <v>6</v>
      </c>
      <c r="BV14" s="114" t="s">
        <v>7</v>
      </c>
      <c r="BW14" s="33" t="s">
        <v>4</v>
      </c>
      <c r="BX14" s="33" t="s">
        <v>5</v>
      </c>
      <c r="BY14" s="33" t="s">
        <v>6</v>
      </c>
      <c r="BZ14" s="114" t="s">
        <v>7</v>
      </c>
      <c r="CA14" s="129" t="s">
        <v>4</v>
      </c>
      <c r="CB14" s="130" t="s">
        <v>5</v>
      </c>
      <c r="CC14" s="130" t="s">
        <v>6</v>
      </c>
      <c r="CD14" s="114" t="s">
        <v>7</v>
      </c>
      <c r="CE14" s="145"/>
      <c r="CF14" s="145"/>
      <c r="CG14" s="19"/>
    </row>
    <row r="15" spans="1:85" s="27" customFormat="1" ht="10.5" customHeight="1">
      <c r="A15" s="26"/>
      <c r="B15" s="49" t="s">
        <v>33</v>
      </c>
      <c r="C15" s="75">
        <v>1862804.4</v>
      </c>
      <c r="D15" s="76">
        <v>2145321.7</v>
      </c>
      <c r="E15" s="76">
        <v>1726518.7</v>
      </c>
      <c r="F15" s="77">
        <v>2772616.1</v>
      </c>
      <c r="G15" s="75">
        <v>2052616</v>
      </c>
      <c r="H15" s="76">
        <v>2399641</v>
      </c>
      <c r="I15" s="76">
        <v>2448350</v>
      </c>
      <c r="J15" s="77">
        <v>1856270.6</v>
      </c>
      <c r="K15" s="75">
        <v>1715698.8</v>
      </c>
      <c r="L15" s="76">
        <v>1758593.7</v>
      </c>
      <c r="M15" s="76">
        <v>1481818.6</v>
      </c>
      <c r="N15" s="77">
        <v>2299147.8</v>
      </c>
      <c r="O15" s="57">
        <v>3457141.9</v>
      </c>
      <c r="P15" s="58">
        <v>4412791.346709999</v>
      </c>
      <c r="Q15" s="58">
        <v>2876030.3587999996</v>
      </c>
      <c r="R15" s="59">
        <v>2563418.6</v>
      </c>
      <c r="S15" s="57">
        <v>2620886.8</v>
      </c>
      <c r="T15" s="58">
        <v>1709242.3</v>
      </c>
      <c r="U15" s="58">
        <v>2364134.22</v>
      </c>
      <c r="V15" s="59">
        <v>1870864.27</v>
      </c>
      <c r="W15" s="57">
        <v>1755278.52</v>
      </c>
      <c r="X15" s="58">
        <v>1598971.37</v>
      </c>
      <c r="Y15" s="58">
        <v>1578136.99</v>
      </c>
      <c r="Z15" s="59">
        <v>831409.97</v>
      </c>
      <c r="AA15" s="57">
        <v>680299.49</v>
      </c>
      <c r="AB15" s="58">
        <v>714346</v>
      </c>
      <c r="AC15" s="58">
        <v>457026.92</v>
      </c>
      <c r="AD15" s="59">
        <v>556116.8</v>
      </c>
      <c r="AE15" s="57">
        <v>497563.75</v>
      </c>
      <c r="AF15" s="58">
        <v>296650.73</v>
      </c>
      <c r="AG15" s="58">
        <v>247756.72</v>
      </c>
      <c r="AH15" s="59">
        <v>221476.45</v>
      </c>
      <c r="AI15" s="57">
        <v>189729.18</v>
      </c>
      <c r="AJ15" s="58">
        <v>175950.74</v>
      </c>
      <c r="AK15" s="58">
        <v>177808.27</v>
      </c>
      <c r="AL15" s="107">
        <v>168037.27</v>
      </c>
      <c r="AM15" s="57">
        <v>114026.87</v>
      </c>
      <c r="AN15" s="58">
        <v>149140.04</v>
      </c>
      <c r="AO15" s="58">
        <v>165843.13</v>
      </c>
      <c r="AP15" s="107">
        <v>147596.87</v>
      </c>
      <c r="AQ15" s="57">
        <v>142290.53</v>
      </c>
      <c r="AR15" s="58">
        <v>161434.4</v>
      </c>
      <c r="AS15" s="58">
        <v>156763.66</v>
      </c>
      <c r="AT15" s="107">
        <v>181972.38</v>
      </c>
      <c r="AU15" s="57">
        <v>126814.23</v>
      </c>
      <c r="AV15" s="58">
        <v>160442.25</v>
      </c>
      <c r="AW15" s="58">
        <v>214514.72</v>
      </c>
      <c r="AX15" s="107">
        <v>195872.34</v>
      </c>
      <c r="AY15" s="57">
        <v>189643.98</v>
      </c>
      <c r="AZ15" s="58">
        <v>204349.35</v>
      </c>
      <c r="BA15" s="58">
        <v>166398.18</v>
      </c>
      <c r="BB15" s="107">
        <v>202023.01</v>
      </c>
      <c r="BC15" s="57">
        <v>194732.16</v>
      </c>
      <c r="BD15" s="58">
        <v>230440.49</v>
      </c>
      <c r="BE15" s="58">
        <v>221951.63</v>
      </c>
      <c r="BF15" s="107">
        <v>251507.43</v>
      </c>
      <c r="BG15" s="57">
        <v>228709.1</v>
      </c>
      <c r="BH15" s="58">
        <v>313347.2</v>
      </c>
      <c r="BI15" s="58">
        <v>215265.34</v>
      </c>
      <c r="BJ15" s="107">
        <v>257796.09</v>
      </c>
      <c r="BK15" s="57">
        <v>213926.23</v>
      </c>
      <c r="BL15" s="58">
        <v>175273.08</v>
      </c>
      <c r="BM15" s="58">
        <v>211342.46</v>
      </c>
      <c r="BN15" s="107">
        <v>257296.75</v>
      </c>
      <c r="BO15" s="57">
        <v>141303.87</v>
      </c>
      <c r="BP15" s="58">
        <v>108756.85</v>
      </c>
      <c r="BQ15" s="58">
        <v>181811.71</v>
      </c>
      <c r="BR15" s="107">
        <v>314178.3</v>
      </c>
      <c r="BS15" s="57">
        <v>315631.88</v>
      </c>
      <c r="BT15" s="58">
        <v>427245.98</v>
      </c>
      <c r="BU15" s="58">
        <v>355489.69</v>
      </c>
      <c r="BV15" s="107">
        <v>396660.82</v>
      </c>
      <c r="BW15" s="124">
        <v>418491.13</v>
      </c>
      <c r="BX15" s="118">
        <v>350486.22</v>
      </c>
      <c r="BY15" s="118">
        <v>280251.82</v>
      </c>
      <c r="BZ15" s="119">
        <v>284106.38</v>
      </c>
      <c r="CA15" s="124">
        <v>300549.49</v>
      </c>
      <c r="CB15" s="118">
        <v>303526</v>
      </c>
      <c r="CC15" s="118">
        <v>210110.02</v>
      </c>
      <c r="CD15" s="119">
        <v>298490.36</v>
      </c>
      <c r="CE15" s="116">
        <f>ROUND((CD15/CC15)*100-100,1)</f>
        <v>42.1</v>
      </c>
      <c r="CF15" s="116">
        <f>ROUND((CD15/BZ15)*100-100,1)</f>
        <v>5.1</v>
      </c>
      <c r="CG15" s="21"/>
    </row>
    <row r="16" spans="1:85" s="27" customFormat="1" ht="10.5" customHeight="1">
      <c r="A16" s="26"/>
      <c r="B16" s="50" t="s">
        <v>8</v>
      </c>
      <c r="C16" s="78">
        <v>372131.8</v>
      </c>
      <c r="D16" s="79">
        <v>610783.8</v>
      </c>
      <c r="E16" s="79">
        <v>361436.9</v>
      </c>
      <c r="F16" s="80">
        <v>844907</v>
      </c>
      <c r="G16" s="78">
        <v>532610.9</v>
      </c>
      <c r="H16" s="79">
        <v>481364.2</v>
      </c>
      <c r="I16" s="79">
        <v>743106.9</v>
      </c>
      <c r="J16" s="80">
        <v>459316.1</v>
      </c>
      <c r="K16" s="78">
        <v>303375.3</v>
      </c>
      <c r="L16" s="79">
        <v>397698.5</v>
      </c>
      <c r="M16" s="79">
        <v>292273.9</v>
      </c>
      <c r="N16" s="80">
        <v>560732.9</v>
      </c>
      <c r="O16" s="60">
        <v>693128.8</v>
      </c>
      <c r="P16" s="61">
        <v>1052667.2</v>
      </c>
      <c r="Q16" s="61">
        <v>959802.8295999999</v>
      </c>
      <c r="R16" s="62">
        <v>642280.3</v>
      </c>
      <c r="S16" s="60">
        <v>637810</v>
      </c>
      <c r="T16" s="61">
        <v>413283.8</v>
      </c>
      <c r="U16" s="61">
        <v>483320.43</v>
      </c>
      <c r="V16" s="62">
        <v>438167.53</v>
      </c>
      <c r="W16" s="60">
        <v>336511.51</v>
      </c>
      <c r="X16" s="61">
        <v>248170.91</v>
      </c>
      <c r="Y16" s="61">
        <v>336475.28</v>
      </c>
      <c r="Z16" s="62">
        <v>291759.78</v>
      </c>
      <c r="AA16" s="60">
        <v>119015.59</v>
      </c>
      <c r="AB16" s="61">
        <v>195892.63</v>
      </c>
      <c r="AC16" s="61">
        <v>141125.99</v>
      </c>
      <c r="AD16" s="62">
        <v>104562.04</v>
      </c>
      <c r="AE16" s="60">
        <v>137856.01</v>
      </c>
      <c r="AF16" s="61">
        <v>66701.86</v>
      </c>
      <c r="AG16" s="61">
        <v>97838.46</v>
      </c>
      <c r="AH16" s="62">
        <v>47191.72</v>
      </c>
      <c r="AI16" s="60">
        <v>40198.46</v>
      </c>
      <c r="AJ16" s="61">
        <v>30922.26</v>
      </c>
      <c r="AK16" s="61">
        <v>46478.42</v>
      </c>
      <c r="AL16" s="108">
        <v>31098.3</v>
      </c>
      <c r="AM16" s="60">
        <v>21528.94</v>
      </c>
      <c r="AN16" s="61">
        <v>29700.62</v>
      </c>
      <c r="AO16" s="61">
        <v>24377.14</v>
      </c>
      <c r="AP16" s="108">
        <v>29697.41</v>
      </c>
      <c r="AQ16" s="60">
        <v>35573.61</v>
      </c>
      <c r="AR16" s="61">
        <v>27703.05</v>
      </c>
      <c r="AS16" s="61">
        <v>35452.35</v>
      </c>
      <c r="AT16" s="108">
        <v>43313.27</v>
      </c>
      <c r="AU16" s="60">
        <v>21980.78</v>
      </c>
      <c r="AV16" s="61">
        <v>32991.03</v>
      </c>
      <c r="AW16" s="61">
        <v>34145.03</v>
      </c>
      <c r="AX16" s="108">
        <v>48120.86</v>
      </c>
      <c r="AY16" s="60">
        <v>41056.47</v>
      </c>
      <c r="AZ16" s="61">
        <v>45254.31</v>
      </c>
      <c r="BA16" s="61">
        <v>38927.99</v>
      </c>
      <c r="BB16" s="108">
        <v>34904.63</v>
      </c>
      <c r="BC16" s="60">
        <v>41228.87</v>
      </c>
      <c r="BD16" s="61">
        <v>50400.23</v>
      </c>
      <c r="BE16" s="61">
        <v>41847.96</v>
      </c>
      <c r="BF16" s="108">
        <v>50194.35</v>
      </c>
      <c r="BG16" s="60">
        <v>46611.6</v>
      </c>
      <c r="BH16" s="61">
        <v>78242.41</v>
      </c>
      <c r="BI16" s="61">
        <v>47717.7</v>
      </c>
      <c r="BJ16" s="108">
        <v>58576.26</v>
      </c>
      <c r="BK16" s="60">
        <v>50281.36</v>
      </c>
      <c r="BL16" s="61">
        <v>35520.24</v>
      </c>
      <c r="BM16" s="61">
        <v>47237.24</v>
      </c>
      <c r="BN16" s="108">
        <v>61964.76</v>
      </c>
      <c r="BO16" s="60">
        <v>27642.19</v>
      </c>
      <c r="BP16" s="61">
        <v>22011.71</v>
      </c>
      <c r="BQ16" s="61">
        <v>29556.85</v>
      </c>
      <c r="BR16" s="108">
        <v>73548.7</v>
      </c>
      <c r="BS16" s="60">
        <v>66117</v>
      </c>
      <c r="BT16" s="61">
        <v>93890.62</v>
      </c>
      <c r="BU16" s="61">
        <v>77594.67</v>
      </c>
      <c r="BV16" s="108">
        <v>91488.59</v>
      </c>
      <c r="BW16" s="125">
        <v>88353.03</v>
      </c>
      <c r="BX16" s="120">
        <v>78306.78</v>
      </c>
      <c r="BY16" s="120">
        <v>52746.96</v>
      </c>
      <c r="BZ16" s="121">
        <v>55141.09</v>
      </c>
      <c r="CA16" s="125">
        <v>59721.68</v>
      </c>
      <c r="CB16" s="120">
        <v>65565.64</v>
      </c>
      <c r="CC16" s="120">
        <v>46614.62</v>
      </c>
      <c r="CD16" s="121">
        <v>65552.57</v>
      </c>
      <c r="CE16" s="117">
        <f aca="true" t="shared" si="0" ref="CE16:CE75">ROUND((CD16/CC16)*100-100,1)</f>
        <v>40.6</v>
      </c>
      <c r="CF16" s="117">
        <f aca="true" t="shared" si="1" ref="CF16:CF75">ROUND((CD16/BZ16)*100-100,1)</f>
        <v>18.9</v>
      </c>
      <c r="CG16" s="21"/>
    </row>
    <row r="17" spans="1:85" s="22" customFormat="1" ht="12">
      <c r="A17" s="18"/>
      <c r="B17" s="51" t="s">
        <v>34</v>
      </c>
      <c r="C17" s="81">
        <v>53799.1</v>
      </c>
      <c r="D17" s="82">
        <v>37804.8</v>
      </c>
      <c r="E17" s="82">
        <v>73569.2</v>
      </c>
      <c r="F17" s="83">
        <v>38140.7</v>
      </c>
      <c r="G17" s="81">
        <v>79856</v>
      </c>
      <c r="H17" s="82">
        <v>47187.3</v>
      </c>
      <c r="I17" s="82">
        <v>27295.2</v>
      </c>
      <c r="J17" s="83">
        <v>206161.9</v>
      </c>
      <c r="K17" s="81">
        <v>26368.1</v>
      </c>
      <c r="L17" s="82">
        <v>53609.7</v>
      </c>
      <c r="M17" s="82">
        <v>15361.5</v>
      </c>
      <c r="N17" s="83">
        <v>41212.7</v>
      </c>
      <c r="O17" s="63">
        <v>17557.2</v>
      </c>
      <c r="P17" s="64">
        <v>33255.2</v>
      </c>
      <c r="Q17" s="64">
        <v>24681.215519999998</v>
      </c>
      <c r="R17" s="65">
        <v>20073.3</v>
      </c>
      <c r="S17" s="63">
        <v>19327.8</v>
      </c>
      <c r="T17" s="64">
        <v>18547.4</v>
      </c>
      <c r="U17" s="64">
        <v>20729.09</v>
      </c>
      <c r="V17" s="65">
        <v>35077.25</v>
      </c>
      <c r="W17" s="63">
        <v>75570.8</v>
      </c>
      <c r="X17" s="64">
        <v>20013.08</v>
      </c>
      <c r="Y17" s="64">
        <v>40301.03</v>
      </c>
      <c r="Z17" s="65">
        <v>17052.34</v>
      </c>
      <c r="AA17" s="63">
        <v>3637.56</v>
      </c>
      <c r="AB17" s="64">
        <v>8709.69</v>
      </c>
      <c r="AC17" s="64">
        <v>4970.32</v>
      </c>
      <c r="AD17" s="65">
        <v>14212.94</v>
      </c>
      <c r="AE17" s="63">
        <v>9090.97</v>
      </c>
      <c r="AF17" s="64">
        <v>1696.48</v>
      </c>
      <c r="AG17" s="64">
        <v>2221.08</v>
      </c>
      <c r="AH17" s="65">
        <v>1774.07</v>
      </c>
      <c r="AI17" s="63">
        <v>1404.55</v>
      </c>
      <c r="AJ17" s="64">
        <v>2284</v>
      </c>
      <c r="AK17" s="64">
        <v>1962.91</v>
      </c>
      <c r="AL17" s="109">
        <v>1426.36</v>
      </c>
      <c r="AM17" s="63">
        <v>2206.3</v>
      </c>
      <c r="AN17" s="64">
        <v>1737.24</v>
      </c>
      <c r="AO17" s="64">
        <v>2486.78</v>
      </c>
      <c r="AP17" s="109">
        <v>986.61</v>
      </c>
      <c r="AQ17" s="63">
        <v>1844.36</v>
      </c>
      <c r="AR17" s="64">
        <v>1802.83</v>
      </c>
      <c r="AS17" s="64">
        <v>2041.19</v>
      </c>
      <c r="AT17" s="109">
        <v>2466.55</v>
      </c>
      <c r="AU17" s="63">
        <v>2179.54</v>
      </c>
      <c r="AV17" s="64">
        <v>1802.73</v>
      </c>
      <c r="AW17" s="64">
        <v>1693.68</v>
      </c>
      <c r="AX17" s="109">
        <v>3883.79</v>
      </c>
      <c r="AY17" s="63">
        <v>2225.56</v>
      </c>
      <c r="AZ17" s="64">
        <v>2763.56</v>
      </c>
      <c r="BA17" s="64">
        <v>3653.67</v>
      </c>
      <c r="BB17" s="109">
        <v>2404.23</v>
      </c>
      <c r="BC17" s="63">
        <v>1421.18</v>
      </c>
      <c r="BD17" s="64">
        <v>4498.42</v>
      </c>
      <c r="BE17" s="64">
        <v>2208.41</v>
      </c>
      <c r="BF17" s="109">
        <v>2392.66</v>
      </c>
      <c r="BG17" s="63">
        <v>2757.08</v>
      </c>
      <c r="BH17" s="64">
        <v>4252.51</v>
      </c>
      <c r="BI17" s="64">
        <v>2824.92</v>
      </c>
      <c r="BJ17" s="109">
        <v>2928.37</v>
      </c>
      <c r="BK17" s="63">
        <v>2986.53</v>
      </c>
      <c r="BL17" s="64">
        <v>2264.69</v>
      </c>
      <c r="BM17" s="64">
        <v>3565.5</v>
      </c>
      <c r="BN17" s="109">
        <v>2107.12</v>
      </c>
      <c r="BO17" s="63">
        <v>721.31</v>
      </c>
      <c r="BP17" s="64">
        <v>2015.65</v>
      </c>
      <c r="BQ17" s="64">
        <v>2648.53</v>
      </c>
      <c r="BR17" s="109">
        <v>4639.1</v>
      </c>
      <c r="BS17" s="63">
        <v>1552.74</v>
      </c>
      <c r="BT17" s="64">
        <v>6135.81</v>
      </c>
      <c r="BU17" s="64">
        <v>3659.01</v>
      </c>
      <c r="BV17" s="109">
        <v>3822.85</v>
      </c>
      <c r="BW17" s="63">
        <v>3642.96</v>
      </c>
      <c r="BX17" s="64">
        <v>3403.11</v>
      </c>
      <c r="BY17" s="64">
        <v>3157.46</v>
      </c>
      <c r="BZ17" s="109">
        <v>3077.91</v>
      </c>
      <c r="CA17" s="63">
        <v>4433.47</v>
      </c>
      <c r="CB17" s="64">
        <v>3801.43</v>
      </c>
      <c r="CC17" s="64">
        <v>1610.98</v>
      </c>
      <c r="CD17" s="109">
        <v>1379.16</v>
      </c>
      <c r="CE17" s="97">
        <f t="shared" si="0"/>
        <v>-14.4</v>
      </c>
      <c r="CF17" s="97">
        <f t="shared" si="1"/>
        <v>-55.2</v>
      </c>
      <c r="CG17" s="19"/>
    </row>
    <row r="18" spans="1:85" s="22" customFormat="1" ht="12">
      <c r="A18" s="18"/>
      <c r="B18" s="52" t="s">
        <v>35</v>
      </c>
      <c r="C18" s="84">
        <v>78000.2</v>
      </c>
      <c r="D18" s="85">
        <v>57171.4</v>
      </c>
      <c r="E18" s="85">
        <v>39729.8</v>
      </c>
      <c r="F18" s="86">
        <v>146793.2</v>
      </c>
      <c r="G18" s="84">
        <v>48918.4</v>
      </c>
      <c r="H18" s="85">
        <v>50006.7</v>
      </c>
      <c r="I18" s="85">
        <v>291978.5</v>
      </c>
      <c r="J18" s="86">
        <v>37889.4</v>
      </c>
      <c r="K18" s="84">
        <v>23031.6</v>
      </c>
      <c r="L18" s="85">
        <v>26011.7</v>
      </c>
      <c r="M18" s="85">
        <v>24700.1</v>
      </c>
      <c r="N18" s="86">
        <v>34389.7</v>
      </c>
      <c r="O18" s="66">
        <v>88536.9</v>
      </c>
      <c r="P18" s="67">
        <v>135824.3</v>
      </c>
      <c r="Q18" s="67">
        <v>203045.64799</v>
      </c>
      <c r="R18" s="68">
        <v>206087.5</v>
      </c>
      <c r="S18" s="66">
        <v>220167.4</v>
      </c>
      <c r="T18" s="67">
        <v>52659.3</v>
      </c>
      <c r="U18" s="67">
        <v>154358.07</v>
      </c>
      <c r="V18" s="68">
        <v>69989.52</v>
      </c>
      <c r="W18" s="66">
        <v>27270.64</v>
      </c>
      <c r="X18" s="67">
        <v>19437.99</v>
      </c>
      <c r="Y18" s="67">
        <v>70676.57</v>
      </c>
      <c r="Z18" s="68">
        <v>136842.36</v>
      </c>
      <c r="AA18" s="66">
        <v>8776.69</v>
      </c>
      <c r="AB18" s="67">
        <v>34063.38</v>
      </c>
      <c r="AC18" s="67">
        <v>13379.06</v>
      </c>
      <c r="AD18" s="68">
        <v>10236.93</v>
      </c>
      <c r="AE18" s="66">
        <v>9526.89</v>
      </c>
      <c r="AF18" s="67">
        <v>5138.05</v>
      </c>
      <c r="AG18" s="67">
        <v>6408.26</v>
      </c>
      <c r="AH18" s="68">
        <v>4989.65</v>
      </c>
      <c r="AI18" s="66">
        <v>2743.44</v>
      </c>
      <c r="AJ18" s="67">
        <v>5004.36</v>
      </c>
      <c r="AK18" s="67">
        <v>4347.82</v>
      </c>
      <c r="AL18" s="110">
        <v>3970.87</v>
      </c>
      <c r="AM18" s="66">
        <v>3986.47</v>
      </c>
      <c r="AN18" s="67">
        <v>2890.59</v>
      </c>
      <c r="AO18" s="67">
        <v>4674.62</v>
      </c>
      <c r="AP18" s="110">
        <v>5589.77</v>
      </c>
      <c r="AQ18" s="66">
        <v>4124.09</v>
      </c>
      <c r="AR18" s="67">
        <v>3017.6</v>
      </c>
      <c r="AS18" s="67">
        <v>5024.45</v>
      </c>
      <c r="AT18" s="110">
        <v>4486.95</v>
      </c>
      <c r="AU18" s="66">
        <v>2953.78</v>
      </c>
      <c r="AV18" s="67">
        <v>3427.12</v>
      </c>
      <c r="AW18" s="67">
        <v>4501.66</v>
      </c>
      <c r="AX18" s="110">
        <v>4564.92</v>
      </c>
      <c r="AY18" s="66">
        <v>4116.38</v>
      </c>
      <c r="AZ18" s="67">
        <v>4252.16</v>
      </c>
      <c r="BA18" s="67">
        <v>6324.26</v>
      </c>
      <c r="BB18" s="110">
        <v>5333.47</v>
      </c>
      <c r="BC18" s="66">
        <v>6153.29</v>
      </c>
      <c r="BD18" s="67">
        <v>5490.55</v>
      </c>
      <c r="BE18" s="67">
        <v>5737.93</v>
      </c>
      <c r="BF18" s="110">
        <v>6445.76</v>
      </c>
      <c r="BG18" s="66">
        <v>8457.54</v>
      </c>
      <c r="BH18" s="67">
        <v>9358.86</v>
      </c>
      <c r="BI18" s="67">
        <v>8127.12</v>
      </c>
      <c r="BJ18" s="110">
        <v>8438.58</v>
      </c>
      <c r="BK18" s="66">
        <v>8210.89</v>
      </c>
      <c r="BL18" s="67">
        <v>3837.74</v>
      </c>
      <c r="BM18" s="67">
        <v>9117.72</v>
      </c>
      <c r="BN18" s="110">
        <v>4531.23</v>
      </c>
      <c r="BO18" s="66">
        <v>3644.59</v>
      </c>
      <c r="BP18" s="67">
        <v>1585.3</v>
      </c>
      <c r="BQ18" s="67">
        <v>3345</v>
      </c>
      <c r="BR18" s="110">
        <v>10871.94</v>
      </c>
      <c r="BS18" s="66">
        <v>10144.1</v>
      </c>
      <c r="BT18" s="67">
        <v>14243.14</v>
      </c>
      <c r="BU18" s="67">
        <v>12856.34</v>
      </c>
      <c r="BV18" s="110">
        <v>12639.73</v>
      </c>
      <c r="BW18" s="66">
        <v>14151.66</v>
      </c>
      <c r="BX18" s="67">
        <v>10768.79</v>
      </c>
      <c r="BY18" s="67">
        <v>5346.46</v>
      </c>
      <c r="BZ18" s="110">
        <v>7508.31</v>
      </c>
      <c r="CA18" s="66">
        <v>9048.79</v>
      </c>
      <c r="CB18" s="67">
        <v>11199.58</v>
      </c>
      <c r="CC18" s="67">
        <v>5915.22</v>
      </c>
      <c r="CD18" s="110">
        <v>12677.73</v>
      </c>
      <c r="CE18" s="98">
        <f t="shared" si="0"/>
        <v>114.3</v>
      </c>
      <c r="CF18" s="98">
        <f t="shared" si="1"/>
        <v>68.8</v>
      </c>
      <c r="CG18" s="19"/>
    </row>
    <row r="19" spans="1:85" s="22" customFormat="1" ht="12">
      <c r="A19" s="18"/>
      <c r="B19" s="52" t="s">
        <v>36</v>
      </c>
      <c r="C19" s="84">
        <v>9445.4</v>
      </c>
      <c r="D19" s="85">
        <v>12048.2</v>
      </c>
      <c r="E19" s="85">
        <v>12711.8</v>
      </c>
      <c r="F19" s="86">
        <v>28307.7</v>
      </c>
      <c r="G19" s="84">
        <v>91893.7</v>
      </c>
      <c r="H19" s="85">
        <v>29052.5</v>
      </c>
      <c r="I19" s="85">
        <v>19541.4</v>
      </c>
      <c r="J19" s="86">
        <v>19070.4</v>
      </c>
      <c r="K19" s="84">
        <v>40325.7</v>
      </c>
      <c r="L19" s="85">
        <v>35924.1</v>
      </c>
      <c r="M19" s="85">
        <v>46798.1</v>
      </c>
      <c r="N19" s="86">
        <v>67548.9</v>
      </c>
      <c r="O19" s="66">
        <v>38374.1</v>
      </c>
      <c r="P19" s="67">
        <v>76197.2</v>
      </c>
      <c r="Q19" s="67">
        <v>110141.61269</v>
      </c>
      <c r="R19" s="68">
        <v>24969.2</v>
      </c>
      <c r="S19" s="66">
        <v>42924.8</v>
      </c>
      <c r="T19" s="67">
        <v>33594.5</v>
      </c>
      <c r="U19" s="85">
        <v>43767.78</v>
      </c>
      <c r="V19" s="68">
        <v>35756.85</v>
      </c>
      <c r="W19" s="66">
        <v>18037.25</v>
      </c>
      <c r="X19" s="67">
        <v>22042.89</v>
      </c>
      <c r="Y19" s="67">
        <v>36003.68</v>
      </c>
      <c r="Z19" s="68">
        <v>22365.42</v>
      </c>
      <c r="AA19" s="66">
        <v>28850.11</v>
      </c>
      <c r="AB19" s="67">
        <v>15090.3</v>
      </c>
      <c r="AC19" s="67">
        <v>7062</v>
      </c>
      <c r="AD19" s="68">
        <v>15171.01</v>
      </c>
      <c r="AE19" s="66">
        <v>7655.77</v>
      </c>
      <c r="AF19" s="67">
        <v>7844.91</v>
      </c>
      <c r="AG19" s="67">
        <v>8271.22</v>
      </c>
      <c r="AH19" s="68">
        <v>5630.8</v>
      </c>
      <c r="AI19" s="66">
        <v>3534.9</v>
      </c>
      <c r="AJ19" s="67">
        <v>3795.91</v>
      </c>
      <c r="AK19" s="67">
        <v>3378.44</v>
      </c>
      <c r="AL19" s="110">
        <v>7163.99</v>
      </c>
      <c r="AM19" s="66">
        <v>1038.82</v>
      </c>
      <c r="AN19" s="67">
        <v>2514.05</v>
      </c>
      <c r="AO19" s="67">
        <v>2213.47</v>
      </c>
      <c r="AP19" s="110">
        <v>2693.01</v>
      </c>
      <c r="AQ19" s="66">
        <v>1438.28</v>
      </c>
      <c r="AR19" s="67">
        <v>2256.62</v>
      </c>
      <c r="AS19" s="67">
        <v>1836.83</v>
      </c>
      <c r="AT19" s="110">
        <v>2371.32</v>
      </c>
      <c r="AU19" s="66">
        <v>1864.04</v>
      </c>
      <c r="AV19" s="67">
        <v>2672.9</v>
      </c>
      <c r="AW19" s="67">
        <v>3311.5</v>
      </c>
      <c r="AX19" s="110">
        <v>2621.44</v>
      </c>
      <c r="AY19" s="66">
        <v>2875.34</v>
      </c>
      <c r="AZ19" s="67">
        <v>5627.48</v>
      </c>
      <c r="BA19" s="67">
        <v>3616.45</v>
      </c>
      <c r="BB19" s="110">
        <v>3032.34</v>
      </c>
      <c r="BC19" s="66">
        <v>4285.79</v>
      </c>
      <c r="BD19" s="67">
        <v>3049.93</v>
      </c>
      <c r="BE19" s="67">
        <v>3673.72</v>
      </c>
      <c r="BF19" s="110">
        <v>3127.7</v>
      </c>
      <c r="BG19" s="66">
        <v>1967.68</v>
      </c>
      <c r="BH19" s="67">
        <v>5353.89</v>
      </c>
      <c r="BI19" s="67">
        <v>2370.06</v>
      </c>
      <c r="BJ19" s="110">
        <v>3817</v>
      </c>
      <c r="BK19" s="66">
        <v>3082.85</v>
      </c>
      <c r="BL19" s="67">
        <v>1251.09</v>
      </c>
      <c r="BM19" s="67">
        <v>2881.63</v>
      </c>
      <c r="BN19" s="110">
        <v>5887.81</v>
      </c>
      <c r="BO19" s="66">
        <v>2176.15</v>
      </c>
      <c r="BP19" s="67">
        <v>1678.24</v>
      </c>
      <c r="BQ19" s="67">
        <v>2287.23</v>
      </c>
      <c r="BR19" s="110">
        <v>4488.91</v>
      </c>
      <c r="BS19" s="66">
        <v>3790.48</v>
      </c>
      <c r="BT19" s="67">
        <v>6155.25</v>
      </c>
      <c r="BU19" s="67">
        <v>4182.52</v>
      </c>
      <c r="BV19" s="110">
        <v>6575.41</v>
      </c>
      <c r="BW19" s="66">
        <v>5327.03</v>
      </c>
      <c r="BX19" s="67">
        <v>5687.37</v>
      </c>
      <c r="BY19" s="67">
        <v>2491.55</v>
      </c>
      <c r="BZ19" s="110">
        <v>2787.81</v>
      </c>
      <c r="CA19" s="66">
        <v>3987.52</v>
      </c>
      <c r="CB19" s="67">
        <v>4410.77</v>
      </c>
      <c r="CC19" s="67">
        <v>2418.22</v>
      </c>
      <c r="CD19" s="110">
        <v>3850.11</v>
      </c>
      <c r="CE19" s="98">
        <f t="shared" si="0"/>
        <v>59.2</v>
      </c>
      <c r="CF19" s="98">
        <f t="shared" si="1"/>
        <v>38.1</v>
      </c>
      <c r="CG19" s="19"/>
    </row>
    <row r="20" spans="1:85" s="22" customFormat="1" ht="12">
      <c r="A20" s="18"/>
      <c r="B20" s="52" t="s">
        <v>37</v>
      </c>
      <c r="C20" s="84">
        <v>31603</v>
      </c>
      <c r="D20" s="85">
        <v>26965.4</v>
      </c>
      <c r="E20" s="85">
        <v>49291.8</v>
      </c>
      <c r="F20" s="86">
        <v>40100.7</v>
      </c>
      <c r="G20" s="84">
        <v>23012.6</v>
      </c>
      <c r="H20" s="85">
        <v>35702</v>
      </c>
      <c r="I20" s="85">
        <v>28940.6</v>
      </c>
      <c r="J20" s="86">
        <v>24102.2</v>
      </c>
      <c r="K20" s="84">
        <v>15313.5</v>
      </c>
      <c r="L20" s="85">
        <v>22018</v>
      </c>
      <c r="M20" s="85">
        <v>19030.3</v>
      </c>
      <c r="N20" s="86">
        <v>40734</v>
      </c>
      <c r="O20" s="66">
        <v>35778.5</v>
      </c>
      <c r="P20" s="67">
        <v>55959.1</v>
      </c>
      <c r="Q20" s="67">
        <v>70661.28570000001</v>
      </c>
      <c r="R20" s="68">
        <v>22906.3</v>
      </c>
      <c r="S20" s="66">
        <v>47604</v>
      </c>
      <c r="T20" s="67">
        <v>31476.8</v>
      </c>
      <c r="U20" s="67">
        <v>51670.3</v>
      </c>
      <c r="V20" s="68">
        <v>41375.12</v>
      </c>
      <c r="W20" s="66">
        <v>22928.66</v>
      </c>
      <c r="X20" s="67">
        <v>6698.37</v>
      </c>
      <c r="Y20" s="67">
        <v>17809.86</v>
      </c>
      <c r="Z20" s="68">
        <v>15758.3</v>
      </c>
      <c r="AA20" s="66">
        <v>6860.4</v>
      </c>
      <c r="AB20" s="67">
        <v>13513.29</v>
      </c>
      <c r="AC20" s="67">
        <v>6767.64</v>
      </c>
      <c r="AD20" s="68">
        <v>9792.83</v>
      </c>
      <c r="AE20" s="66">
        <v>25515.35</v>
      </c>
      <c r="AF20" s="67">
        <v>5142.46</v>
      </c>
      <c r="AG20" s="67">
        <v>5721.58</v>
      </c>
      <c r="AH20" s="68">
        <v>4628.68</v>
      </c>
      <c r="AI20" s="66">
        <v>2543.01</v>
      </c>
      <c r="AJ20" s="67">
        <v>3558.24</v>
      </c>
      <c r="AK20" s="67">
        <v>6030.65</v>
      </c>
      <c r="AL20" s="110">
        <v>2297.27</v>
      </c>
      <c r="AM20" s="66">
        <v>2203.17</v>
      </c>
      <c r="AN20" s="67">
        <v>2903.89</v>
      </c>
      <c r="AO20" s="67">
        <v>2279.89</v>
      </c>
      <c r="AP20" s="110">
        <v>2304.37</v>
      </c>
      <c r="AQ20" s="66">
        <v>1844.05</v>
      </c>
      <c r="AR20" s="67">
        <v>1471.68</v>
      </c>
      <c r="AS20" s="67">
        <v>3966.65</v>
      </c>
      <c r="AT20" s="110">
        <v>3499.33</v>
      </c>
      <c r="AU20" s="66">
        <v>2148</v>
      </c>
      <c r="AV20" s="67">
        <v>2406.12</v>
      </c>
      <c r="AW20" s="67">
        <v>2614.68</v>
      </c>
      <c r="AX20" s="110">
        <v>3688.49</v>
      </c>
      <c r="AY20" s="66">
        <v>2803.85</v>
      </c>
      <c r="AZ20" s="67">
        <v>3275.31</v>
      </c>
      <c r="BA20" s="67">
        <v>3024.28</v>
      </c>
      <c r="BB20" s="110">
        <v>3111.37</v>
      </c>
      <c r="BC20" s="66">
        <v>2983.86</v>
      </c>
      <c r="BD20" s="67">
        <v>4547.57</v>
      </c>
      <c r="BE20" s="67">
        <v>2749.66</v>
      </c>
      <c r="BF20" s="110">
        <v>5586.75</v>
      </c>
      <c r="BG20" s="66">
        <v>6154.59</v>
      </c>
      <c r="BH20" s="67">
        <v>5795.96</v>
      </c>
      <c r="BI20" s="67">
        <v>3730.95</v>
      </c>
      <c r="BJ20" s="110">
        <v>5049.78</v>
      </c>
      <c r="BK20" s="66">
        <v>5823.34</v>
      </c>
      <c r="BL20" s="67">
        <v>2510.49</v>
      </c>
      <c r="BM20" s="67">
        <v>4535.18</v>
      </c>
      <c r="BN20" s="110">
        <v>4314.37</v>
      </c>
      <c r="BO20" s="66">
        <v>1883</v>
      </c>
      <c r="BP20" s="67">
        <v>2549.93</v>
      </c>
      <c r="BQ20" s="67">
        <v>3399.67</v>
      </c>
      <c r="BR20" s="110">
        <v>7511.71</v>
      </c>
      <c r="BS20" s="66">
        <v>8445.98</v>
      </c>
      <c r="BT20" s="67">
        <v>7033.67</v>
      </c>
      <c r="BU20" s="67">
        <v>6695.98</v>
      </c>
      <c r="BV20" s="110">
        <v>9172.75</v>
      </c>
      <c r="BW20" s="66">
        <v>6523.7</v>
      </c>
      <c r="BX20" s="67">
        <v>8022.79</v>
      </c>
      <c r="BY20" s="67">
        <v>6296.19</v>
      </c>
      <c r="BZ20" s="110">
        <v>5781.84</v>
      </c>
      <c r="CA20" s="66">
        <v>5426.41</v>
      </c>
      <c r="CB20" s="67">
        <v>8358.63</v>
      </c>
      <c r="CC20" s="67">
        <v>5147.26</v>
      </c>
      <c r="CD20" s="110">
        <v>6757.8</v>
      </c>
      <c r="CE20" s="98">
        <f t="shared" si="0"/>
        <v>31.3</v>
      </c>
      <c r="CF20" s="98">
        <f t="shared" si="1"/>
        <v>16.9</v>
      </c>
      <c r="CG20" s="19"/>
    </row>
    <row r="21" spans="1:85" s="22" customFormat="1" ht="12">
      <c r="A21" s="18"/>
      <c r="B21" s="52" t="s">
        <v>38</v>
      </c>
      <c r="C21" s="84">
        <v>7101.6</v>
      </c>
      <c r="D21" s="85">
        <v>100197</v>
      </c>
      <c r="E21" s="85">
        <v>6173.9</v>
      </c>
      <c r="F21" s="86">
        <v>78808.9</v>
      </c>
      <c r="G21" s="84">
        <v>4837</v>
      </c>
      <c r="H21" s="85">
        <v>5758.5</v>
      </c>
      <c r="I21" s="85">
        <v>5450.8</v>
      </c>
      <c r="J21" s="86">
        <v>11323.3</v>
      </c>
      <c r="K21" s="84">
        <v>3805.7</v>
      </c>
      <c r="L21" s="85">
        <v>6013.2</v>
      </c>
      <c r="M21" s="85">
        <v>4235.7</v>
      </c>
      <c r="N21" s="86">
        <v>34752.6</v>
      </c>
      <c r="O21" s="66">
        <v>16110.7</v>
      </c>
      <c r="P21" s="67">
        <v>28430.6</v>
      </c>
      <c r="Q21" s="67">
        <v>27325.61164</v>
      </c>
      <c r="R21" s="68">
        <v>70621.6</v>
      </c>
      <c r="S21" s="66">
        <v>18708.8</v>
      </c>
      <c r="T21" s="67">
        <v>20715.1</v>
      </c>
      <c r="U21" s="67">
        <v>21692.76</v>
      </c>
      <c r="V21" s="68">
        <v>32856.72</v>
      </c>
      <c r="W21" s="66">
        <v>11322.52</v>
      </c>
      <c r="X21" s="67">
        <v>4581.56</v>
      </c>
      <c r="Y21" s="67">
        <v>33804.9</v>
      </c>
      <c r="Z21" s="68">
        <v>13463.77</v>
      </c>
      <c r="AA21" s="66">
        <v>2424.7</v>
      </c>
      <c r="AB21" s="67">
        <v>3272.03</v>
      </c>
      <c r="AC21" s="67">
        <v>17746.26</v>
      </c>
      <c r="AD21" s="68">
        <v>6216.41</v>
      </c>
      <c r="AE21" s="66">
        <v>5470.48</v>
      </c>
      <c r="AF21" s="67">
        <v>6229.23</v>
      </c>
      <c r="AG21" s="67">
        <v>1825.8</v>
      </c>
      <c r="AH21" s="68">
        <v>1651.89</v>
      </c>
      <c r="AI21" s="66">
        <v>1255.65</v>
      </c>
      <c r="AJ21" s="67">
        <v>698.25</v>
      </c>
      <c r="AK21" s="67">
        <v>1912.41</v>
      </c>
      <c r="AL21" s="110">
        <v>1036.56</v>
      </c>
      <c r="AM21" s="66">
        <v>777.84</v>
      </c>
      <c r="AN21" s="67">
        <v>1067.98</v>
      </c>
      <c r="AO21" s="67">
        <v>1385.6</v>
      </c>
      <c r="AP21" s="110">
        <v>1476.71</v>
      </c>
      <c r="AQ21" s="66">
        <v>1124.48</v>
      </c>
      <c r="AR21" s="67">
        <v>900.56</v>
      </c>
      <c r="AS21" s="67">
        <v>1215.39</v>
      </c>
      <c r="AT21" s="110">
        <v>1437.55</v>
      </c>
      <c r="AU21" s="66">
        <v>971.51</v>
      </c>
      <c r="AV21" s="67">
        <v>1000.16</v>
      </c>
      <c r="AW21" s="67">
        <v>1255.31</v>
      </c>
      <c r="AX21" s="110">
        <v>552.87</v>
      </c>
      <c r="AY21" s="66">
        <v>1415.08</v>
      </c>
      <c r="AZ21" s="67">
        <v>1260.4</v>
      </c>
      <c r="BA21" s="67">
        <v>1876.12</v>
      </c>
      <c r="BB21" s="110">
        <v>1732.21</v>
      </c>
      <c r="BC21" s="66">
        <v>1643.21</v>
      </c>
      <c r="BD21" s="67">
        <v>2314.83</v>
      </c>
      <c r="BE21" s="67">
        <v>1879.11</v>
      </c>
      <c r="BF21" s="110">
        <v>1763.7</v>
      </c>
      <c r="BG21" s="66">
        <v>1075.82</v>
      </c>
      <c r="BH21" s="67">
        <v>1576.99</v>
      </c>
      <c r="BI21" s="67">
        <v>1788.33</v>
      </c>
      <c r="BJ21" s="110">
        <v>1284.12</v>
      </c>
      <c r="BK21" s="66">
        <v>938.24</v>
      </c>
      <c r="BL21" s="67">
        <v>1558.52</v>
      </c>
      <c r="BM21" s="67">
        <v>1177.63</v>
      </c>
      <c r="BN21" s="110">
        <v>6412.59</v>
      </c>
      <c r="BO21" s="66">
        <v>758.3</v>
      </c>
      <c r="BP21" s="67">
        <v>1135.59</v>
      </c>
      <c r="BQ21" s="67">
        <v>1044.24</v>
      </c>
      <c r="BR21" s="110">
        <v>1893.66</v>
      </c>
      <c r="BS21" s="66">
        <v>3555.28</v>
      </c>
      <c r="BT21" s="67">
        <v>3417.37</v>
      </c>
      <c r="BU21" s="67">
        <v>2330.07</v>
      </c>
      <c r="BV21" s="110">
        <v>5211.92</v>
      </c>
      <c r="BW21" s="66">
        <v>2037.88</v>
      </c>
      <c r="BX21" s="67">
        <v>2457.81</v>
      </c>
      <c r="BY21" s="67">
        <v>2085.04</v>
      </c>
      <c r="BZ21" s="110">
        <v>1201.21</v>
      </c>
      <c r="CA21" s="66">
        <v>1680.82</v>
      </c>
      <c r="CB21" s="67">
        <v>1904.09</v>
      </c>
      <c r="CC21" s="67">
        <v>1698.32</v>
      </c>
      <c r="CD21" s="110">
        <v>2528.1</v>
      </c>
      <c r="CE21" s="98">
        <f t="shared" si="0"/>
        <v>48.9</v>
      </c>
      <c r="CF21" s="98">
        <f t="shared" si="1"/>
        <v>110.5</v>
      </c>
      <c r="CG21" s="19"/>
    </row>
    <row r="22" spans="1:85" s="22" customFormat="1" ht="12">
      <c r="A22" s="18"/>
      <c r="B22" s="52" t="s">
        <v>39</v>
      </c>
      <c r="C22" s="84">
        <v>4067.9</v>
      </c>
      <c r="D22" s="85">
        <v>3479.4</v>
      </c>
      <c r="E22" s="85">
        <v>3176</v>
      </c>
      <c r="F22" s="86">
        <v>11220.9</v>
      </c>
      <c r="G22" s="84">
        <v>7678.4</v>
      </c>
      <c r="H22" s="85">
        <v>6392.9</v>
      </c>
      <c r="I22" s="85">
        <v>4232.3</v>
      </c>
      <c r="J22" s="86">
        <v>6238.5</v>
      </c>
      <c r="K22" s="84">
        <v>3950.5</v>
      </c>
      <c r="L22" s="85">
        <v>42171</v>
      </c>
      <c r="M22" s="85">
        <v>10147.6</v>
      </c>
      <c r="N22" s="86">
        <v>19664.9</v>
      </c>
      <c r="O22" s="66">
        <v>40384.4</v>
      </c>
      <c r="P22" s="67">
        <v>21647</v>
      </c>
      <c r="Q22" s="67">
        <v>27229.870420000003</v>
      </c>
      <c r="R22" s="68">
        <v>17107.8</v>
      </c>
      <c r="S22" s="66">
        <v>23095.5</v>
      </c>
      <c r="T22" s="67">
        <v>17427.7</v>
      </c>
      <c r="U22" s="67">
        <v>19689.57</v>
      </c>
      <c r="V22" s="68">
        <v>14095.08</v>
      </c>
      <c r="W22" s="66">
        <v>11917.29</v>
      </c>
      <c r="X22" s="67">
        <v>16026.86</v>
      </c>
      <c r="Y22" s="67">
        <v>4097.74</v>
      </c>
      <c r="Z22" s="68">
        <v>6949.11</v>
      </c>
      <c r="AA22" s="66">
        <v>4240.35</v>
      </c>
      <c r="AB22" s="67">
        <v>13049.45</v>
      </c>
      <c r="AC22" s="67">
        <v>31557.18</v>
      </c>
      <c r="AD22" s="68">
        <v>9815.49</v>
      </c>
      <c r="AE22" s="66">
        <v>7139.68</v>
      </c>
      <c r="AF22" s="67">
        <v>6057.83</v>
      </c>
      <c r="AG22" s="67">
        <v>3449.79</v>
      </c>
      <c r="AH22" s="68">
        <v>4107.01</v>
      </c>
      <c r="AI22" s="66">
        <v>2883.68</v>
      </c>
      <c r="AJ22" s="67">
        <v>2854.77</v>
      </c>
      <c r="AK22" s="67">
        <v>4000.71</v>
      </c>
      <c r="AL22" s="110">
        <v>2208.28</v>
      </c>
      <c r="AM22" s="66">
        <v>1984.16</v>
      </c>
      <c r="AN22" s="67">
        <v>2292.52</v>
      </c>
      <c r="AO22" s="67">
        <v>2343.9</v>
      </c>
      <c r="AP22" s="110">
        <v>2129.18</v>
      </c>
      <c r="AQ22" s="66">
        <v>1891.62</v>
      </c>
      <c r="AR22" s="67">
        <v>1646.48</v>
      </c>
      <c r="AS22" s="67">
        <v>1542.93</v>
      </c>
      <c r="AT22" s="110">
        <v>2499.01</v>
      </c>
      <c r="AU22" s="66">
        <v>1471.55</v>
      </c>
      <c r="AV22" s="67">
        <v>2362.68</v>
      </c>
      <c r="AW22" s="67">
        <v>2656.1</v>
      </c>
      <c r="AX22" s="110">
        <v>2650.66</v>
      </c>
      <c r="AY22" s="66">
        <v>1686.64</v>
      </c>
      <c r="AZ22" s="67">
        <v>4304.8</v>
      </c>
      <c r="BA22" s="67">
        <v>2283.37</v>
      </c>
      <c r="BB22" s="110">
        <v>2304.82</v>
      </c>
      <c r="BC22" s="66">
        <v>2881.31</v>
      </c>
      <c r="BD22" s="67">
        <v>3482.8</v>
      </c>
      <c r="BE22" s="67">
        <v>2263.26</v>
      </c>
      <c r="BF22" s="110">
        <v>3145.82</v>
      </c>
      <c r="BG22" s="66">
        <v>2761.97</v>
      </c>
      <c r="BH22" s="67">
        <v>3026.04</v>
      </c>
      <c r="BI22" s="67">
        <v>3634.72</v>
      </c>
      <c r="BJ22" s="110">
        <v>3621.81</v>
      </c>
      <c r="BK22" s="66">
        <v>3108.82</v>
      </c>
      <c r="BL22" s="67">
        <v>1594.79</v>
      </c>
      <c r="BM22" s="67">
        <v>1440.3</v>
      </c>
      <c r="BN22" s="110">
        <v>2790.41</v>
      </c>
      <c r="BO22" s="66">
        <v>1027.95</v>
      </c>
      <c r="BP22" s="67">
        <v>1531.81</v>
      </c>
      <c r="BQ22" s="67">
        <v>2149.21</v>
      </c>
      <c r="BR22" s="110">
        <v>4066.67</v>
      </c>
      <c r="BS22" s="66">
        <v>3272.44</v>
      </c>
      <c r="BT22" s="67">
        <v>4385.16</v>
      </c>
      <c r="BU22" s="67">
        <v>2622.55</v>
      </c>
      <c r="BV22" s="110">
        <v>3782.27</v>
      </c>
      <c r="BW22" s="66">
        <v>4051.19</v>
      </c>
      <c r="BX22" s="67">
        <v>3779.34</v>
      </c>
      <c r="BY22" s="67">
        <v>2293.14</v>
      </c>
      <c r="BZ22" s="110">
        <v>3786.44</v>
      </c>
      <c r="CA22" s="66">
        <v>2413.96</v>
      </c>
      <c r="CB22" s="67">
        <v>2274.54</v>
      </c>
      <c r="CC22" s="67">
        <v>2323.23</v>
      </c>
      <c r="CD22" s="110">
        <v>2771.93</v>
      </c>
      <c r="CE22" s="98">
        <f t="shared" si="0"/>
        <v>19.3</v>
      </c>
      <c r="CF22" s="98">
        <f t="shared" si="1"/>
        <v>-26.8</v>
      </c>
      <c r="CG22" s="19"/>
    </row>
    <row r="23" spans="1:85" s="22" customFormat="1" ht="12">
      <c r="A23" s="18"/>
      <c r="B23" s="52" t="s">
        <v>40</v>
      </c>
      <c r="C23" s="84">
        <v>88745.9</v>
      </c>
      <c r="D23" s="85">
        <v>293243.8</v>
      </c>
      <c r="E23" s="85">
        <v>47637.8</v>
      </c>
      <c r="F23" s="86">
        <v>261328</v>
      </c>
      <c r="G23" s="84">
        <v>165907.4</v>
      </c>
      <c r="H23" s="85">
        <v>145715.4</v>
      </c>
      <c r="I23" s="85">
        <v>184263.4</v>
      </c>
      <c r="J23" s="86">
        <v>84487.1</v>
      </c>
      <c r="K23" s="84">
        <v>108841.5</v>
      </c>
      <c r="L23" s="85">
        <v>144948.8</v>
      </c>
      <c r="M23" s="85">
        <v>109018.3</v>
      </c>
      <c r="N23" s="86">
        <v>240106.8</v>
      </c>
      <c r="O23" s="66">
        <v>359593.5</v>
      </c>
      <c r="P23" s="67">
        <v>627538.7</v>
      </c>
      <c r="Q23" s="67">
        <v>324197.37964999996</v>
      </c>
      <c r="R23" s="68">
        <v>183810.4</v>
      </c>
      <c r="S23" s="66">
        <v>196596.8</v>
      </c>
      <c r="T23" s="67">
        <v>166854.3</v>
      </c>
      <c r="U23" s="67">
        <v>91307.88</v>
      </c>
      <c r="V23" s="68">
        <v>144961.3</v>
      </c>
      <c r="W23" s="66">
        <v>105063.21</v>
      </c>
      <c r="X23" s="67">
        <v>112151.37</v>
      </c>
      <c r="Y23" s="67">
        <v>111558.9</v>
      </c>
      <c r="Z23" s="68">
        <v>32301.86</v>
      </c>
      <c r="AA23" s="66">
        <v>45007.95</v>
      </c>
      <c r="AB23" s="67">
        <v>72722.66</v>
      </c>
      <c r="AC23" s="67">
        <v>27346.76</v>
      </c>
      <c r="AD23" s="68">
        <v>20120.67</v>
      </c>
      <c r="AE23" s="66">
        <v>47164.36</v>
      </c>
      <c r="AF23" s="67">
        <v>28778.07</v>
      </c>
      <c r="AG23" s="67">
        <v>7542.89</v>
      </c>
      <c r="AH23" s="68">
        <v>14133.54</v>
      </c>
      <c r="AI23" s="66">
        <v>17924.29</v>
      </c>
      <c r="AJ23" s="67">
        <v>8613.48</v>
      </c>
      <c r="AK23" s="67">
        <v>5949.61</v>
      </c>
      <c r="AL23" s="110">
        <v>5169.25</v>
      </c>
      <c r="AM23" s="66">
        <v>5863.7</v>
      </c>
      <c r="AN23" s="67">
        <v>10251.36</v>
      </c>
      <c r="AO23" s="67">
        <v>5204.96</v>
      </c>
      <c r="AP23" s="110">
        <v>9273.36</v>
      </c>
      <c r="AQ23" s="66">
        <v>14187.98</v>
      </c>
      <c r="AR23" s="67">
        <v>10759.86</v>
      </c>
      <c r="AS23" s="67">
        <v>12559.48</v>
      </c>
      <c r="AT23" s="110">
        <v>14723.52</v>
      </c>
      <c r="AU23" s="66">
        <v>5595.66</v>
      </c>
      <c r="AV23" s="67">
        <v>12325.98</v>
      </c>
      <c r="AW23" s="67">
        <v>12536.17</v>
      </c>
      <c r="AX23" s="110">
        <v>23956.41</v>
      </c>
      <c r="AY23" s="66">
        <v>20477.01</v>
      </c>
      <c r="AZ23" s="67">
        <v>17564.3</v>
      </c>
      <c r="BA23" s="67">
        <v>12679.5</v>
      </c>
      <c r="BB23" s="110">
        <v>9489.67</v>
      </c>
      <c r="BC23" s="66">
        <v>14068.96</v>
      </c>
      <c r="BD23" s="67">
        <v>17666.36</v>
      </c>
      <c r="BE23" s="67">
        <v>16620.43</v>
      </c>
      <c r="BF23" s="110">
        <v>18184.03</v>
      </c>
      <c r="BG23" s="66">
        <v>13794.21</v>
      </c>
      <c r="BH23" s="67">
        <v>26189.69</v>
      </c>
      <c r="BI23" s="67">
        <v>16084.41</v>
      </c>
      <c r="BJ23" s="110">
        <v>24360.07</v>
      </c>
      <c r="BK23" s="66">
        <v>18419.86</v>
      </c>
      <c r="BL23" s="67">
        <v>15697.78</v>
      </c>
      <c r="BM23" s="67">
        <v>16748.11</v>
      </c>
      <c r="BN23" s="110">
        <v>26694</v>
      </c>
      <c r="BO23" s="66">
        <v>11028.65</v>
      </c>
      <c r="BP23" s="67">
        <v>5138.88</v>
      </c>
      <c r="BQ23" s="67">
        <v>8191.07</v>
      </c>
      <c r="BR23" s="110">
        <v>27750.79</v>
      </c>
      <c r="BS23" s="66">
        <v>20546.88</v>
      </c>
      <c r="BT23" s="67">
        <v>34474.74</v>
      </c>
      <c r="BU23" s="67">
        <v>25999.02</v>
      </c>
      <c r="BV23" s="110">
        <v>36040.29</v>
      </c>
      <c r="BW23" s="66">
        <v>35062.32</v>
      </c>
      <c r="BX23" s="67">
        <v>33194.08</v>
      </c>
      <c r="BY23" s="67">
        <v>23470.31</v>
      </c>
      <c r="BZ23" s="110">
        <v>21419.67</v>
      </c>
      <c r="CA23" s="66">
        <v>23421.11</v>
      </c>
      <c r="CB23" s="67">
        <v>23038.71</v>
      </c>
      <c r="CC23" s="67">
        <v>20078.24</v>
      </c>
      <c r="CD23" s="110">
        <v>17260.77</v>
      </c>
      <c r="CE23" s="98">
        <f t="shared" si="0"/>
        <v>-14</v>
      </c>
      <c r="CF23" s="98">
        <f t="shared" si="1"/>
        <v>-19.4</v>
      </c>
      <c r="CG23" s="19"/>
    </row>
    <row r="24" spans="1:85" s="22" customFormat="1" ht="12">
      <c r="A24" s="18"/>
      <c r="B24" s="52" t="s">
        <v>41</v>
      </c>
      <c r="C24" s="84">
        <v>99368.7</v>
      </c>
      <c r="D24" s="85">
        <v>79873.8</v>
      </c>
      <c r="E24" s="85">
        <v>129146.6</v>
      </c>
      <c r="F24" s="86">
        <v>240206.9</v>
      </c>
      <c r="G24" s="84">
        <v>110507.4</v>
      </c>
      <c r="H24" s="85">
        <v>161548.9</v>
      </c>
      <c r="I24" s="85">
        <v>181404.7</v>
      </c>
      <c r="J24" s="86">
        <v>70043.3</v>
      </c>
      <c r="K24" s="84">
        <v>81738.7</v>
      </c>
      <c r="L24" s="85">
        <v>67002</v>
      </c>
      <c r="M24" s="85">
        <v>62982.3</v>
      </c>
      <c r="N24" s="86">
        <v>82323.4</v>
      </c>
      <c r="O24" s="66">
        <v>96793.5</v>
      </c>
      <c r="P24" s="67">
        <v>73815.1</v>
      </c>
      <c r="Q24" s="67">
        <v>172520.20599000002</v>
      </c>
      <c r="R24" s="68">
        <v>96704.2</v>
      </c>
      <c r="S24" s="66">
        <v>69384.9</v>
      </c>
      <c r="T24" s="67">
        <v>72008.7</v>
      </c>
      <c r="U24" s="67">
        <v>80104.98</v>
      </c>
      <c r="V24" s="68">
        <v>64055.7</v>
      </c>
      <c r="W24" s="66">
        <v>64401.14</v>
      </c>
      <c r="X24" s="67">
        <v>47218.79</v>
      </c>
      <c r="Y24" s="67">
        <v>22222.6</v>
      </c>
      <c r="Z24" s="68">
        <v>47026.63</v>
      </c>
      <c r="AA24" s="66">
        <v>19217.84</v>
      </c>
      <c r="AB24" s="67">
        <v>35471.84</v>
      </c>
      <c r="AC24" s="67">
        <v>32296.78</v>
      </c>
      <c r="AD24" s="68">
        <v>18995.76</v>
      </c>
      <c r="AE24" s="66">
        <v>26292.52</v>
      </c>
      <c r="AF24" s="67">
        <v>5814.84</v>
      </c>
      <c r="AG24" s="67">
        <v>62397.84</v>
      </c>
      <c r="AH24" s="68">
        <v>10276.09</v>
      </c>
      <c r="AI24" s="66">
        <v>7908.93</v>
      </c>
      <c r="AJ24" s="67">
        <v>4113.26</v>
      </c>
      <c r="AK24" s="67">
        <v>18895.86</v>
      </c>
      <c r="AL24" s="110">
        <v>7825.73</v>
      </c>
      <c r="AM24" s="66">
        <v>3468.48</v>
      </c>
      <c r="AN24" s="67">
        <v>6042.99</v>
      </c>
      <c r="AO24" s="67">
        <v>3787.92</v>
      </c>
      <c r="AP24" s="110">
        <v>5244.4</v>
      </c>
      <c r="AQ24" s="66">
        <v>9118.74</v>
      </c>
      <c r="AR24" s="67">
        <v>5847.41</v>
      </c>
      <c r="AS24" s="67">
        <v>7265.42</v>
      </c>
      <c r="AT24" s="110">
        <v>11829.05</v>
      </c>
      <c r="AU24" s="66">
        <v>4796.71</v>
      </c>
      <c r="AV24" s="67">
        <v>6993.34</v>
      </c>
      <c r="AW24" s="67">
        <v>5575.94</v>
      </c>
      <c r="AX24" s="110">
        <v>6202.27</v>
      </c>
      <c r="AY24" s="66">
        <v>5456.61</v>
      </c>
      <c r="AZ24" s="67">
        <v>6206.31</v>
      </c>
      <c r="BA24" s="67">
        <v>5470.34</v>
      </c>
      <c r="BB24" s="110">
        <v>7496.52</v>
      </c>
      <c r="BC24" s="66">
        <v>7791.28</v>
      </c>
      <c r="BD24" s="67">
        <v>9349.77</v>
      </c>
      <c r="BE24" s="67">
        <v>6715.45</v>
      </c>
      <c r="BF24" s="110">
        <v>9547.93</v>
      </c>
      <c r="BG24" s="66">
        <v>9642.71</v>
      </c>
      <c r="BH24" s="67">
        <v>22688.46</v>
      </c>
      <c r="BI24" s="67">
        <v>9157.19</v>
      </c>
      <c r="BJ24" s="110">
        <v>9076.54</v>
      </c>
      <c r="BK24" s="66">
        <v>7710.84</v>
      </c>
      <c r="BL24" s="67">
        <v>6805.15</v>
      </c>
      <c r="BM24" s="67">
        <v>7771.18</v>
      </c>
      <c r="BN24" s="110">
        <v>9227.24</v>
      </c>
      <c r="BO24" s="66">
        <v>6402.26</v>
      </c>
      <c r="BP24" s="67">
        <v>6376.31</v>
      </c>
      <c r="BQ24" s="67">
        <v>6491.89</v>
      </c>
      <c r="BR24" s="110">
        <v>12325.92</v>
      </c>
      <c r="BS24" s="66">
        <v>14809.11</v>
      </c>
      <c r="BT24" s="67">
        <v>18045.47</v>
      </c>
      <c r="BU24" s="67">
        <v>19249.19</v>
      </c>
      <c r="BV24" s="110">
        <v>14243.38</v>
      </c>
      <c r="BW24" s="66">
        <v>17556.28</v>
      </c>
      <c r="BX24" s="67">
        <v>10993.48</v>
      </c>
      <c r="BY24" s="67">
        <v>7606.81</v>
      </c>
      <c r="BZ24" s="110">
        <v>9577.9</v>
      </c>
      <c r="CA24" s="66">
        <v>9309.61</v>
      </c>
      <c r="CB24" s="67">
        <v>10577.89</v>
      </c>
      <c r="CC24" s="67">
        <v>7423.14</v>
      </c>
      <c r="CD24" s="110">
        <v>18326.98</v>
      </c>
      <c r="CE24" s="98">
        <f t="shared" si="0"/>
        <v>146.9</v>
      </c>
      <c r="CF24" s="98">
        <f t="shared" si="1"/>
        <v>91.3</v>
      </c>
      <c r="CG24" s="19"/>
    </row>
    <row r="25" spans="1:85" s="27" customFormat="1" ht="12.75">
      <c r="A25" s="26"/>
      <c r="B25" s="50" t="s">
        <v>9</v>
      </c>
      <c r="C25" s="78">
        <v>34812.6</v>
      </c>
      <c r="D25" s="79">
        <v>38653.8</v>
      </c>
      <c r="E25" s="79">
        <v>15381.4</v>
      </c>
      <c r="F25" s="80">
        <v>44221.6</v>
      </c>
      <c r="G25" s="78">
        <v>58683.2</v>
      </c>
      <c r="H25" s="79">
        <v>69768.6</v>
      </c>
      <c r="I25" s="79">
        <v>53046.6</v>
      </c>
      <c r="J25" s="80">
        <v>58401.1</v>
      </c>
      <c r="K25" s="78">
        <v>40822.2</v>
      </c>
      <c r="L25" s="79">
        <v>36021.8</v>
      </c>
      <c r="M25" s="79">
        <v>34641.8</v>
      </c>
      <c r="N25" s="80">
        <v>97481.1</v>
      </c>
      <c r="O25" s="60">
        <v>115355.3</v>
      </c>
      <c r="P25" s="61">
        <v>118856.9</v>
      </c>
      <c r="Q25" s="61">
        <v>62168.87371</v>
      </c>
      <c r="R25" s="62">
        <v>67487.9</v>
      </c>
      <c r="S25" s="60">
        <v>41616.1</v>
      </c>
      <c r="T25" s="61">
        <v>39072.7</v>
      </c>
      <c r="U25" s="61">
        <v>197268.91</v>
      </c>
      <c r="V25" s="62">
        <v>125080.17</v>
      </c>
      <c r="W25" s="60">
        <v>147898.59</v>
      </c>
      <c r="X25" s="61">
        <v>52691.49</v>
      </c>
      <c r="Y25" s="61">
        <v>28631.99</v>
      </c>
      <c r="Z25" s="62">
        <v>20769.46</v>
      </c>
      <c r="AA25" s="60">
        <v>7699.4</v>
      </c>
      <c r="AB25" s="61">
        <v>30225.99</v>
      </c>
      <c r="AC25" s="61">
        <v>3416.6</v>
      </c>
      <c r="AD25" s="62">
        <v>7316.17</v>
      </c>
      <c r="AE25" s="60">
        <v>5267.08</v>
      </c>
      <c r="AF25" s="61">
        <v>36209.41</v>
      </c>
      <c r="AG25" s="61">
        <v>3615.21</v>
      </c>
      <c r="AH25" s="62">
        <v>1739.14</v>
      </c>
      <c r="AI25" s="60">
        <v>4838.59</v>
      </c>
      <c r="AJ25" s="61">
        <v>2325.23</v>
      </c>
      <c r="AK25" s="61">
        <v>2426.69</v>
      </c>
      <c r="AL25" s="108">
        <v>2358.73</v>
      </c>
      <c r="AM25" s="60">
        <v>641.74</v>
      </c>
      <c r="AN25" s="61">
        <v>1856.36</v>
      </c>
      <c r="AO25" s="61">
        <v>1179.36</v>
      </c>
      <c r="AP25" s="108">
        <v>1286.07</v>
      </c>
      <c r="AQ25" s="60">
        <v>1190.23</v>
      </c>
      <c r="AR25" s="61">
        <v>2869.07</v>
      </c>
      <c r="AS25" s="61">
        <v>2724.87</v>
      </c>
      <c r="AT25" s="108">
        <v>2408.51</v>
      </c>
      <c r="AU25" s="60">
        <v>925.99</v>
      </c>
      <c r="AV25" s="61">
        <v>2201.52</v>
      </c>
      <c r="AW25" s="61">
        <v>1517.99</v>
      </c>
      <c r="AX25" s="108">
        <v>1954.85</v>
      </c>
      <c r="AY25" s="60">
        <v>1553.64</v>
      </c>
      <c r="AZ25" s="61">
        <v>2969.48</v>
      </c>
      <c r="BA25" s="61">
        <v>1267.53</v>
      </c>
      <c r="BB25" s="108">
        <v>2361.46</v>
      </c>
      <c r="BC25" s="60">
        <v>2142.01</v>
      </c>
      <c r="BD25" s="61">
        <v>1238.11</v>
      </c>
      <c r="BE25" s="61">
        <v>1830.56</v>
      </c>
      <c r="BF25" s="108">
        <v>4227.52</v>
      </c>
      <c r="BG25" s="60">
        <v>1543.5</v>
      </c>
      <c r="BH25" s="61">
        <v>3170.14</v>
      </c>
      <c r="BI25" s="61">
        <v>2022.08</v>
      </c>
      <c r="BJ25" s="108">
        <v>2538.68</v>
      </c>
      <c r="BK25" s="60">
        <v>2357.2</v>
      </c>
      <c r="BL25" s="61">
        <v>2238.94</v>
      </c>
      <c r="BM25" s="61">
        <v>4476.45</v>
      </c>
      <c r="BN25" s="108">
        <v>2007.79</v>
      </c>
      <c r="BO25" s="60">
        <v>1897.76</v>
      </c>
      <c r="BP25" s="61">
        <v>1509.29</v>
      </c>
      <c r="BQ25" s="61">
        <v>2640.89</v>
      </c>
      <c r="BR25" s="108">
        <v>4540.25</v>
      </c>
      <c r="BS25" s="60">
        <v>5578.7</v>
      </c>
      <c r="BT25" s="61">
        <v>5552.05</v>
      </c>
      <c r="BU25" s="61">
        <v>4950.71</v>
      </c>
      <c r="BV25" s="108">
        <v>5403.42</v>
      </c>
      <c r="BW25" s="125">
        <v>2819.44</v>
      </c>
      <c r="BX25" s="120">
        <v>4350.94</v>
      </c>
      <c r="BY25" s="120">
        <v>7069.55</v>
      </c>
      <c r="BZ25" s="121">
        <v>4176.16</v>
      </c>
      <c r="CA25" s="125">
        <v>5743.89</v>
      </c>
      <c r="CB25" s="120">
        <v>3368.23</v>
      </c>
      <c r="CC25" s="120">
        <v>3774</v>
      </c>
      <c r="CD25" s="121">
        <v>2407.66</v>
      </c>
      <c r="CE25" s="117">
        <f t="shared" si="0"/>
        <v>-36.2</v>
      </c>
      <c r="CF25" s="117">
        <f t="shared" si="1"/>
        <v>-42.3</v>
      </c>
      <c r="CG25" s="21"/>
    </row>
    <row r="26" spans="1:85" s="22" customFormat="1" ht="12">
      <c r="A26" s="18"/>
      <c r="B26" s="51" t="s">
        <v>42</v>
      </c>
      <c r="C26" s="81">
        <v>6391.5</v>
      </c>
      <c r="D26" s="82">
        <v>10946</v>
      </c>
      <c r="E26" s="82">
        <v>3811.8</v>
      </c>
      <c r="F26" s="83">
        <v>13586</v>
      </c>
      <c r="G26" s="81">
        <v>6836</v>
      </c>
      <c r="H26" s="82">
        <v>7376.9</v>
      </c>
      <c r="I26" s="82">
        <v>8031.5</v>
      </c>
      <c r="J26" s="83">
        <v>25591.1</v>
      </c>
      <c r="K26" s="81">
        <v>9730.9</v>
      </c>
      <c r="L26" s="82">
        <v>14324.9</v>
      </c>
      <c r="M26" s="82">
        <v>8141.1</v>
      </c>
      <c r="N26" s="83">
        <v>10554.8</v>
      </c>
      <c r="O26" s="63">
        <v>11327.4</v>
      </c>
      <c r="P26" s="64">
        <v>3415.8</v>
      </c>
      <c r="Q26" s="64">
        <v>5627.709940000001</v>
      </c>
      <c r="R26" s="65">
        <v>3906.8</v>
      </c>
      <c r="S26" s="63">
        <v>4932.3</v>
      </c>
      <c r="T26" s="64">
        <v>1555.8</v>
      </c>
      <c r="U26" s="64">
        <v>2888.62</v>
      </c>
      <c r="V26" s="65">
        <v>1738.25</v>
      </c>
      <c r="W26" s="63">
        <v>4445.69</v>
      </c>
      <c r="X26" s="64">
        <v>3855.77</v>
      </c>
      <c r="Y26" s="64">
        <v>1533.25</v>
      </c>
      <c r="Z26" s="65">
        <v>9094.91</v>
      </c>
      <c r="AA26" s="63">
        <v>1754.59</v>
      </c>
      <c r="AB26" s="64">
        <v>3451.67</v>
      </c>
      <c r="AC26" s="64">
        <v>1064.88</v>
      </c>
      <c r="AD26" s="65">
        <v>989.85</v>
      </c>
      <c r="AE26" s="63">
        <v>942.14</v>
      </c>
      <c r="AF26" s="64">
        <v>2679.69</v>
      </c>
      <c r="AG26" s="64">
        <v>448.42</v>
      </c>
      <c r="AH26" s="65">
        <v>336.44</v>
      </c>
      <c r="AI26" s="63">
        <v>2828.04</v>
      </c>
      <c r="AJ26" s="64">
        <v>1104.6</v>
      </c>
      <c r="AK26" s="64">
        <v>1040.86</v>
      </c>
      <c r="AL26" s="109">
        <v>460.23</v>
      </c>
      <c r="AM26" s="63">
        <v>143.08</v>
      </c>
      <c r="AN26" s="64">
        <v>635.49</v>
      </c>
      <c r="AO26" s="64">
        <v>585.38</v>
      </c>
      <c r="AP26" s="109">
        <v>431.1</v>
      </c>
      <c r="AQ26" s="63">
        <v>437.86</v>
      </c>
      <c r="AR26" s="64">
        <v>548.69</v>
      </c>
      <c r="AS26" s="64">
        <v>747.66</v>
      </c>
      <c r="AT26" s="109">
        <v>924.97</v>
      </c>
      <c r="AU26" s="63">
        <v>219.35</v>
      </c>
      <c r="AV26" s="64">
        <v>520.49</v>
      </c>
      <c r="AW26" s="64">
        <v>573.92</v>
      </c>
      <c r="AX26" s="109">
        <v>1075.16</v>
      </c>
      <c r="AY26" s="63">
        <v>545.5</v>
      </c>
      <c r="AZ26" s="64">
        <v>582.39</v>
      </c>
      <c r="BA26" s="64">
        <v>332.41</v>
      </c>
      <c r="BB26" s="109">
        <v>1167.09</v>
      </c>
      <c r="BC26" s="63">
        <v>671.25</v>
      </c>
      <c r="BD26" s="64">
        <v>701.06</v>
      </c>
      <c r="BE26" s="64">
        <v>786.64</v>
      </c>
      <c r="BF26" s="109">
        <v>1623.42</v>
      </c>
      <c r="BG26" s="63">
        <v>424.14</v>
      </c>
      <c r="BH26" s="64">
        <v>674.05</v>
      </c>
      <c r="BI26" s="64">
        <v>743.38</v>
      </c>
      <c r="BJ26" s="109">
        <v>935.09</v>
      </c>
      <c r="BK26" s="63">
        <v>663.94</v>
      </c>
      <c r="BL26" s="64">
        <v>205.5</v>
      </c>
      <c r="BM26" s="64">
        <v>1326.53</v>
      </c>
      <c r="BN26" s="109">
        <v>562.59</v>
      </c>
      <c r="BO26" s="63">
        <v>802.4</v>
      </c>
      <c r="BP26" s="64">
        <v>531.4</v>
      </c>
      <c r="BQ26" s="64">
        <v>903.34</v>
      </c>
      <c r="BR26" s="109">
        <v>1445.74</v>
      </c>
      <c r="BS26" s="63">
        <v>527.35</v>
      </c>
      <c r="BT26" s="64">
        <v>2674.17</v>
      </c>
      <c r="BU26" s="64">
        <v>1041.2</v>
      </c>
      <c r="BV26" s="109">
        <v>1640.16</v>
      </c>
      <c r="BW26" s="63">
        <v>1139.59</v>
      </c>
      <c r="BX26" s="64">
        <v>2092.13</v>
      </c>
      <c r="BY26" s="64">
        <v>3311.36</v>
      </c>
      <c r="BZ26" s="109">
        <v>1089.02</v>
      </c>
      <c r="CA26" s="63">
        <v>2023.78</v>
      </c>
      <c r="CB26" s="64">
        <v>844.9</v>
      </c>
      <c r="CC26" s="64">
        <v>1064.96</v>
      </c>
      <c r="CD26" s="109">
        <v>1123.54</v>
      </c>
      <c r="CE26" s="97">
        <f t="shared" si="0"/>
        <v>5.5</v>
      </c>
      <c r="CF26" s="97">
        <f t="shared" si="1"/>
        <v>3.2</v>
      </c>
      <c r="CG26" s="19"/>
    </row>
    <row r="27" spans="1:85" s="22" customFormat="1" ht="12">
      <c r="A27" s="18"/>
      <c r="B27" s="52" t="s">
        <v>43</v>
      </c>
      <c r="C27" s="84">
        <v>2032.7</v>
      </c>
      <c r="D27" s="85">
        <v>1083.9</v>
      </c>
      <c r="E27" s="85">
        <v>1280.1</v>
      </c>
      <c r="F27" s="86">
        <v>2321.1</v>
      </c>
      <c r="G27" s="84">
        <v>3460.6</v>
      </c>
      <c r="H27" s="85">
        <v>3417.1</v>
      </c>
      <c r="I27" s="85">
        <v>832.5</v>
      </c>
      <c r="J27" s="86">
        <v>1703</v>
      </c>
      <c r="K27" s="84">
        <v>2556.6</v>
      </c>
      <c r="L27" s="85">
        <v>1410.8</v>
      </c>
      <c r="M27" s="85">
        <v>3153.9</v>
      </c>
      <c r="N27" s="86">
        <v>3703.7</v>
      </c>
      <c r="O27" s="66">
        <v>1460.6</v>
      </c>
      <c r="P27" s="67">
        <v>3226.9</v>
      </c>
      <c r="Q27" s="67">
        <v>2774.38322</v>
      </c>
      <c r="R27" s="68">
        <v>7584.5</v>
      </c>
      <c r="S27" s="66">
        <v>10667.7</v>
      </c>
      <c r="T27" s="67">
        <v>4429.7</v>
      </c>
      <c r="U27" s="67">
        <v>5484.21</v>
      </c>
      <c r="V27" s="68">
        <v>14602.51</v>
      </c>
      <c r="W27" s="66">
        <v>1368.24</v>
      </c>
      <c r="X27" s="67">
        <v>4152.98</v>
      </c>
      <c r="Y27" s="67">
        <v>652.32</v>
      </c>
      <c r="Z27" s="68">
        <v>1912.86</v>
      </c>
      <c r="AA27" s="66">
        <v>1017.01</v>
      </c>
      <c r="AB27" s="67">
        <v>2846.54</v>
      </c>
      <c r="AC27" s="67">
        <v>412.35</v>
      </c>
      <c r="AD27" s="68">
        <v>215.15</v>
      </c>
      <c r="AE27" s="66">
        <v>1561.9</v>
      </c>
      <c r="AF27" s="67">
        <v>778.76</v>
      </c>
      <c r="AG27" s="67">
        <v>461.41</v>
      </c>
      <c r="AH27" s="68">
        <v>235.98</v>
      </c>
      <c r="AI27" s="66">
        <v>580.52</v>
      </c>
      <c r="AJ27" s="67">
        <v>84.39</v>
      </c>
      <c r="AK27" s="67">
        <v>175.16</v>
      </c>
      <c r="AL27" s="110">
        <v>211.8</v>
      </c>
      <c r="AM27" s="66">
        <v>238.81</v>
      </c>
      <c r="AN27" s="67">
        <v>378.96</v>
      </c>
      <c r="AO27" s="67">
        <v>216.24</v>
      </c>
      <c r="AP27" s="110">
        <v>251.3</v>
      </c>
      <c r="AQ27" s="66">
        <v>206.62</v>
      </c>
      <c r="AR27" s="67">
        <v>261.86</v>
      </c>
      <c r="AS27" s="67">
        <v>394.28</v>
      </c>
      <c r="AT27" s="110">
        <v>337.97</v>
      </c>
      <c r="AU27" s="66">
        <v>32.24</v>
      </c>
      <c r="AV27" s="67">
        <v>346.3</v>
      </c>
      <c r="AW27" s="67">
        <v>334.18</v>
      </c>
      <c r="AX27" s="110">
        <v>153.1</v>
      </c>
      <c r="AY27" s="66">
        <v>372.62</v>
      </c>
      <c r="AZ27" s="67">
        <v>224.68</v>
      </c>
      <c r="BA27" s="67">
        <v>29</v>
      </c>
      <c r="BB27" s="110">
        <v>79.5</v>
      </c>
      <c r="BC27" s="66">
        <v>628.96</v>
      </c>
      <c r="BD27" s="67">
        <v>47.94</v>
      </c>
      <c r="BE27" s="67">
        <v>280.36</v>
      </c>
      <c r="BF27" s="110">
        <v>409.7</v>
      </c>
      <c r="BG27" s="66">
        <v>342.52</v>
      </c>
      <c r="BH27" s="67">
        <v>498.43</v>
      </c>
      <c r="BI27" s="67">
        <v>208.78</v>
      </c>
      <c r="BJ27" s="110">
        <v>278.34</v>
      </c>
      <c r="BK27" s="66">
        <v>226.3</v>
      </c>
      <c r="BL27" s="67">
        <v>189.41</v>
      </c>
      <c r="BM27" s="67">
        <v>773.92</v>
      </c>
      <c r="BN27" s="110">
        <v>162.83</v>
      </c>
      <c r="BO27" s="66">
        <v>91.83</v>
      </c>
      <c r="BP27" s="67">
        <v>291.89</v>
      </c>
      <c r="BQ27" s="67">
        <v>75.39</v>
      </c>
      <c r="BR27" s="110">
        <v>986.65</v>
      </c>
      <c r="BS27" s="66">
        <v>314.5</v>
      </c>
      <c r="BT27" s="67">
        <v>263.16</v>
      </c>
      <c r="BU27" s="67">
        <v>294.07</v>
      </c>
      <c r="BV27" s="110">
        <v>451.26</v>
      </c>
      <c r="BW27" s="66">
        <v>167.97</v>
      </c>
      <c r="BX27" s="67">
        <v>432.08</v>
      </c>
      <c r="BY27" s="67">
        <v>661.56</v>
      </c>
      <c r="BZ27" s="110">
        <v>578.14</v>
      </c>
      <c r="CA27" s="66">
        <v>241.03</v>
      </c>
      <c r="CB27" s="67">
        <v>271.66</v>
      </c>
      <c r="CC27" s="67">
        <v>399.04</v>
      </c>
      <c r="CD27" s="110">
        <v>108</v>
      </c>
      <c r="CE27" s="98">
        <f t="shared" si="0"/>
        <v>-72.9</v>
      </c>
      <c r="CF27" s="98">
        <f t="shared" si="1"/>
        <v>-81.3</v>
      </c>
      <c r="CG27" s="19"/>
    </row>
    <row r="28" spans="1:85" s="22" customFormat="1" ht="12">
      <c r="A28" s="18"/>
      <c r="B28" s="52" t="s">
        <v>44</v>
      </c>
      <c r="C28" s="84">
        <v>26388.4</v>
      </c>
      <c r="D28" s="85">
        <v>26623.9</v>
      </c>
      <c r="E28" s="85">
        <v>10289.5</v>
      </c>
      <c r="F28" s="86">
        <v>28314.5</v>
      </c>
      <c r="G28" s="84">
        <v>48386.6</v>
      </c>
      <c r="H28" s="85">
        <v>58974.6</v>
      </c>
      <c r="I28" s="85">
        <v>44182.6</v>
      </c>
      <c r="J28" s="86">
        <v>31107</v>
      </c>
      <c r="K28" s="84">
        <v>28534.7</v>
      </c>
      <c r="L28" s="85">
        <v>20286.1</v>
      </c>
      <c r="M28" s="85">
        <v>23346.8</v>
      </c>
      <c r="N28" s="86">
        <v>83222.6</v>
      </c>
      <c r="O28" s="66">
        <v>102567.3</v>
      </c>
      <c r="P28" s="67">
        <v>112214.2</v>
      </c>
      <c r="Q28" s="67">
        <v>53766.780549999996</v>
      </c>
      <c r="R28" s="68">
        <v>55996.6</v>
      </c>
      <c r="S28" s="66">
        <v>26016.1</v>
      </c>
      <c r="T28" s="67">
        <v>33087.2</v>
      </c>
      <c r="U28" s="67">
        <v>188896.08</v>
      </c>
      <c r="V28" s="68">
        <v>108739.41</v>
      </c>
      <c r="W28" s="66">
        <v>142084.66</v>
      </c>
      <c r="X28" s="67">
        <v>44682.74</v>
      </c>
      <c r="Y28" s="67">
        <v>26446.42</v>
      </c>
      <c r="Z28" s="68">
        <v>9761.69</v>
      </c>
      <c r="AA28" s="66">
        <v>4927.8</v>
      </c>
      <c r="AB28" s="67">
        <v>23927.77</v>
      </c>
      <c r="AC28" s="67">
        <v>1939.37</v>
      </c>
      <c r="AD28" s="68">
        <v>6111.17</v>
      </c>
      <c r="AE28" s="66">
        <v>2763.04</v>
      </c>
      <c r="AF28" s="67">
        <v>32750.96</v>
      </c>
      <c r="AG28" s="67">
        <v>2705.38</v>
      </c>
      <c r="AH28" s="68">
        <v>1166.71</v>
      </c>
      <c r="AI28" s="66">
        <v>1430.02</v>
      </c>
      <c r="AJ28" s="67">
        <v>1136.24</v>
      </c>
      <c r="AK28" s="67">
        <v>1210.66</v>
      </c>
      <c r="AL28" s="110">
        <v>1686.7</v>
      </c>
      <c r="AM28" s="66">
        <v>259.85</v>
      </c>
      <c r="AN28" s="67">
        <v>841.91</v>
      </c>
      <c r="AO28" s="67">
        <v>377.74</v>
      </c>
      <c r="AP28" s="110">
        <v>603.67</v>
      </c>
      <c r="AQ28" s="66">
        <v>545.75</v>
      </c>
      <c r="AR28" s="67">
        <v>2058.52</v>
      </c>
      <c r="AS28" s="67">
        <v>1582.93</v>
      </c>
      <c r="AT28" s="110">
        <v>1145.57</v>
      </c>
      <c r="AU28" s="66">
        <v>674.41</v>
      </c>
      <c r="AV28" s="67">
        <v>1334.74</v>
      </c>
      <c r="AW28" s="67">
        <v>609.89</v>
      </c>
      <c r="AX28" s="110">
        <v>726.6</v>
      </c>
      <c r="AY28" s="66">
        <v>635.52</v>
      </c>
      <c r="AZ28" s="67">
        <v>2162.4</v>
      </c>
      <c r="BA28" s="67">
        <v>906.12</v>
      </c>
      <c r="BB28" s="110">
        <v>1114.87</v>
      </c>
      <c r="BC28" s="66">
        <v>841.8</v>
      </c>
      <c r="BD28" s="67">
        <v>489.1</v>
      </c>
      <c r="BE28" s="67">
        <v>763.56</v>
      </c>
      <c r="BF28" s="110">
        <v>2194.4</v>
      </c>
      <c r="BG28" s="66">
        <v>776.85</v>
      </c>
      <c r="BH28" s="67">
        <v>1997.65</v>
      </c>
      <c r="BI28" s="67">
        <v>1069.92</v>
      </c>
      <c r="BJ28" s="110">
        <v>1325.25</v>
      </c>
      <c r="BK28" s="66">
        <v>1466.96</v>
      </c>
      <c r="BL28" s="67">
        <v>1844.03</v>
      </c>
      <c r="BM28" s="67">
        <v>2376.01</v>
      </c>
      <c r="BN28" s="110">
        <v>1282.38</v>
      </c>
      <c r="BO28" s="66">
        <v>1003.53</v>
      </c>
      <c r="BP28" s="67">
        <v>686</v>
      </c>
      <c r="BQ28" s="67">
        <v>1662.15</v>
      </c>
      <c r="BR28" s="110">
        <v>2107.86</v>
      </c>
      <c r="BS28" s="66">
        <v>4736.85</v>
      </c>
      <c r="BT28" s="67">
        <v>2614.72</v>
      </c>
      <c r="BU28" s="67">
        <v>3615.44</v>
      </c>
      <c r="BV28" s="110">
        <v>3312.01</v>
      </c>
      <c r="BW28" s="66">
        <v>1511.88</v>
      </c>
      <c r="BX28" s="67">
        <v>1826.73</v>
      </c>
      <c r="BY28" s="67">
        <v>3096.62</v>
      </c>
      <c r="BZ28" s="110">
        <v>2508.99</v>
      </c>
      <c r="CA28" s="66">
        <v>3479.08</v>
      </c>
      <c r="CB28" s="67">
        <v>2251.67</v>
      </c>
      <c r="CC28" s="67">
        <v>2310.01</v>
      </c>
      <c r="CD28" s="110">
        <v>1176.11</v>
      </c>
      <c r="CE28" s="98">
        <f t="shared" si="0"/>
        <v>-49.1</v>
      </c>
      <c r="CF28" s="98">
        <f t="shared" si="1"/>
        <v>-53.1</v>
      </c>
      <c r="CG28" s="19"/>
    </row>
    <row r="29" spans="1:85" s="27" customFormat="1" ht="10.5" customHeight="1">
      <c r="A29" s="26"/>
      <c r="B29" s="50" t="s">
        <v>45</v>
      </c>
      <c r="C29" s="78">
        <v>11525.8</v>
      </c>
      <c r="D29" s="79">
        <v>13155.1</v>
      </c>
      <c r="E29" s="79">
        <v>6456.3</v>
      </c>
      <c r="F29" s="80">
        <v>17710.2</v>
      </c>
      <c r="G29" s="78">
        <v>18456.7</v>
      </c>
      <c r="H29" s="79">
        <v>16080.7</v>
      </c>
      <c r="I29" s="79">
        <v>10368.7</v>
      </c>
      <c r="J29" s="80">
        <v>17099.7</v>
      </c>
      <c r="K29" s="78">
        <v>15810.5</v>
      </c>
      <c r="L29" s="79">
        <v>8114.5</v>
      </c>
      <c r="M29" s="79">
        <v>14122.5</v>
      </c>
      <c r="N29" s="80">
        <v>8695.2</v>
      </c>
      <c r="O29" s="60">
        <v>22999.2</v>
      </c>
      <c r="P29" s="61">
        <v>66070.3</v>
      </c>
      <c r="Q29" s="61">
        <v>20185.486100000002</v>
      </c>
      <c r="R29" s="62">
        <v>23811.7</v>
      </c>
      <c r="S29" s="60">
        <v>18309.1</v>
      </c>
      <c r="T29" s="61">
        <v>20817.3</v>
      </c>
      <c r="U29" s="61">
        <v>8411.36</v>
      </c>
      <c r="V29" s="62">
        <v>16725.69</v>
      </c>
      <c r="W29" s="60">
        <v>60472.71</v>
      </c>
      <c r="X29" s="61">
        <v>22302.72</v>
      </c>
      <c r="Y29" s="61">
        <v>8501.82</v>
      </c>
      <c r="Z29" s="62">
        <v>2918.44</v>
      </c>
      <c r="AA29" s="60">
        <v>2888.78</v>
      </c>
      <c r="AB29" s="61">
        <v>6438.8</v>
      </c>
      <c r="AC29" s="61">
        <v>2574.92</v>
      </c>
      <c r="AD29" s="62">
        <v>2353.02</v>
      </c>
      <c r="AE29" s="60">
        <v>2688.8</v>
      </c>
      <c r="AF29" s="61">
        <v>1742.33</v>
      </c>
      <c r="AG29" s="61">
        <v>2008.42</v>
      </c>
      <c r="AH29" s="62">
        <v>877.73</v>
      </c>
      <c r="AI29" s="60">
        <v>931.04</v>
      </c>
      <c r="AJ29" s="61">
        <v>996.89</v>
      </c>
      <c r="AK29" s="61">
        <v>1935.53</v>
      </c>
      <c r="AL29" s="108">
        <v>854.36</v>
      </c>
      <c r="AM29" s="60">
        <v>537.77</v>
      </c>
      <c r="AN29" s="61">
        <v>976.68</v>
      </c>
      <c r="AO29" s="61">
        <v>591.18</v>
      </c>
      <c r="AP29" s="108">
        <v>802.41</v>
      </c>
      <c r="AQ29" s="60">
        <v>820.36</v>
      </c>
      <c r="AR29" s="61">
        <v>1804.38</v>
      </c>
      <c r="AS29" s="61">
        <v>1436.91</v>
      </c>
      <c r="AT29" s="108">
        <v>1358.84</v>
      </c>
      <c r="AU29" s="60">
        <v>1455.66</v>
      </c>
      <c r="AV29" s="61">
        <v>1330</v>
      </c>
      <c r="AW29" s="61">
        <v>1009.36</v>
      </c>
      <c r="AX29" s="108">
        <v>1066.21</v>
      </c>
      <c r="AY29" s="60">
        <v>1594.39</v>
      </c>
      <c r="AZ29" s="61">
        <v>1141.47</v>
      </c>
      <c r="BA29" s="61">
        <v>1559.71</v>
      </c>
      <c r="BB29" s="108">
        <v>1526.81</v>
      </c>
      <c r="BC29" s="60">
        <v>1464.32</v>
      </c>
      <c r="BD29" s="61">
        <v>1550.57</v>
      </c>
      <c r="BE29" s="61">
        <v>1704.25</v>
      </c>
      <c r="BF29" s="108">
        <v>2412.81</v>
      </c>
      <c r="BG29" s="60">
        <v>1514.29</v>
      </c>
      <c r="BH29" s="61">
        <v>1311.4</v>
      </c>
      <c r="BI29" s="61">
        <v>1808.92</v>
      </c>
      <c r="BJ29" s="108">
        <v>3158.72</v>
      </c>
      <c r="BK29" s="60">
        <v>1633.24</v>
      </c>
      <c r="BL29" s="61">
        <v>737.39</v>
      </c>
      <c r="BM29" s="61">
        <v>1924.77</v>
      </c>
      <c r="BN29" s="108">
        <v>2917.5</v>
      </c>
      <c r="BO29" s="60">
        <v>581.78</v>
      </c>
      <c r="BP29" s="61">
        <v>681.48</v>
      </c>
      <c r="BQ29" s="61">
        <v>2344.63</v>
      </c>
      <c r="BR29" s="108">
        <v>4768.28</v>
      </c>
      <c r="BS29" s="60">
        <v>2680.68</v>
      </c>
      <c r="BT29" s="61">
        <v>4087.46</v>
      </c>
      <c r="BU29" s="61">
        <v>2883.65</v>
      </c>
      <c r="BV29" s="108">
        <v>4933.56</v>
      </c>
      <c r="BW29" s="125">
        <v>3965.08</v>
      </c>
      <c r="BX29" s="120">
        <v>3965.98</v>
      </c>
      <c r="BY29" s="120">
        <v>2537.38</v>
      </c>
      <c r="BZ29" s="121">
        <v>3165.43</v>
      </c>
      <c r="CA29" s="125">
        <v>5499.81</v>
      </c>
      <c r="CB29" s="120">
        <v>4467.43</v>
      </c>
      <c r="CC29" s="120">
        <v>2173.53</v>
      </c>
      <c r="CD29" s="121">
        <v>7824.43</v>
      </c>
      <c r="CE29" s="117">
        <f t="shared" si="0"/>
        <v>260</v>
      </c>
      <c r="CF29" s="117">
        <f t="shared" si="1"/>
        <v>147.2</v>
      </c>
      <c r="CG29" s="21"/>
    </row>
    <row r="30" spans="1:85" s="27" customFormat="1" ht="12" customHeight="1">
      <c r="A30" s="26"/>
      <c r="B30" s="50" t="s">
        <v>46</v>
      </c>
      <c r="C30" s="78">
        <v>50990.4</v>
      </c>
      <c r="D30" s="79">
        <v>79582.4</v>
      </c>
      <c r="E30" s="79">
        <v>48723.4</v>
      </c>
      <c r="F30" s="80">
        <v>77054.2</v>
      </c>
      <c r="G30" s="78">
        <v>127467.5</v>
      </c>
      <c r="H30" s="79">
        <v>74193.3</v>
      </c>
      <c r="I30" s="79">
        <v>66326.3</v>
      </c>
      <c r="J30" s="80">
        <v>77721.1</v>
      </c>
      <c r="K30" s="78">
        <v>88887</v>
      </c>
      <c r="L30" s="79">
        <v>66490.1</v>
      </c>
      <c r="M30" s="79">
        <v>70274.8</v>
      </c>
      <c r="N30" s="80">
        <v>79438.9</v>
      </c>
      <c r="O30" s="60">
        <v>69660.7</v>
      </c>
      <c r="P30" s="61">
        <v>91400.9</v>
      </c>
      <c r="Q30" s="61">
        <v>74627.88414</v>
      </c>
      <c r="R30" s="62">
        <v>94918</v>
      </c>
      <c r="S30" s="60">
        <v>57459.5</v>
      </c>
      <c r="T30" s="61">
        <v>53399.7</v>
      </c>
      <c r="U30" s="61">
        <v>56759.15</v>
      </c>
      <c r="V30" s="62">
        <v>46499.99</v>
      </c>
      <c r="W30" s="60">
        <v>15840.49</v>
      </c>
      <c r="X30" s="61">
        <v>17317.08</v>
      </c>
      <c r="Y30" s="61">
        <v>36948.7</v>
      </c>
      <c r="Z30" s="62">
        <v>25378.69</v>
      </c>
      <c r="AA30" s="60">
        <v>10982.44</v>
      </c>
      <c r="AB30" s="61">
        <v>12777.94</v>
      </c>
      <c r="AC30" s="61">
        <v>13267.83</v>
      </c>
      <c r="AD30" s="62">
        <v>25506.45</v>
      </c>
      <c r="AE30" s="60">
        <v>10442.63</v>
      </c>
      <c r="AF30" s="61">
        <v>15990.99</v>
      </c>
      <c r="AG30" s="61">
        <v>11474.56</v>
      </c>
      <c r="AH30" s="62">
        <v>6434.27</v>
      </c>
      <c r="AI30" s="60">
        <v>11890.44</v>
      </c>
      <c r="AJ30" s="61">
        <v>6683.94</v>
      </c>
      <c r="AK30" s="61">
        <v>11404.63</v>
      </c>
      <c r="AL30" s="108">
        <v>24578.32</v>
      </c>
      <c r="AM30" s="60">
        <v>5533.46</v>
      </c>
      <c r="AN30" s="61">
        <v>16712.4</v>
      </c>
      <c r="AO30" s="61">
        <v>10176.61</v>
      </c>
      <c r="AP30" s="108">
        <v>11961.45</v>
      </c>
      <c r="AQ30" s="60">
        <v>13074.74</v>
      </c>
      <c r="AR30" s="61">
        <v>19145.01</v>
      </c>
      <c r="AS30" s="61">
        <v>14994.91</v>
      </c>
      <c r="AT30" s="108">
        <v>14527.13</v>
      </c>
      <c r="AU30" s="60">
        <v>6354.03</v>
      </c>
      <c r="AV30" s="61">
        <v>13479.95</v>
      </c>
      <c r="AW30" s="61">
        <v>17636.22</v>
      </c>
      <c r="AX30" s="108">
        <v>18386.02</v>
      </c>
      <c r="AY30" s="60">
        <v>12912.25</v>
      </c>
      <c r="AZ30" s="61">
        <v>17793.72</v>
      </c>
      <c r="BA30" s="61">
        <v>11181.8</v>
      </c>
      <c r="BB30" s="108">
        <v>19484.07</v>
      </c>
      <c r="BC30" s="60">
        <v>16113.7</v>
      </c>
      <c r="BD30" s="61">
        <v>19038.61</v>
      </c>
      <c r="BE30" s="61">
        <v>22082.87</v>
      </c>
      <c r="BF30" s="108">
        <v>26576.93</v>
      </c>
      <c r="BG30" s="60">
        <v>17343.16</v>
      </c>
      <c r="BH30" s="61">
        <v>23741.73</v>
      </c>
      <c r="BI30" s="61">
        <v>22350.95</v>
      </c>
      <c r="BJ30" s="108">
        <v>19073.19</v>
      </c>
      <c r="BK30" s="60">
        <v>13534.79</v>
      </c>
      <c r="BL30" s="61">
        <v>11414.99</v>
      </c>
      <c r="BM30" s="61">
        <v>19378.49</v>
      </c>
      <c r="BN30" s="108">
        <v>15964.18</v>
      </c>
      <c r="BO30" s="60">
        <v>11801.75</v>
      </c>
      <c r="BP30" s="61">
        <v>5455.59</v>
      </c>
      <c r="BQ30" s="61">
        <v>6704.01</v>
      </c>
      <c r="BR30" s="108">
        <v>20622.62</v>
      </c>
      <c r="BS30" s="60">
        <v>20346.69</v>
      </c>
      <c r="BT30" s="61">
        <v>25172.56</v>
      </c>
      <c r="BU30" s="61">
        <v>24057.62</v>
      </c>
      <c r="BV30" s="108">
        <v>36964.75</v>
      </c>
      <c r="BW30" s="125">
        <v>26434.13</v>
      </c>
      <c r="BX30" s="120">
        <v>19900.76</v>
      </c>
      <c r="BY30" s="120">
        <v>32355.49</v>
      </c>
      <c r="BZ30" s="121">
        <v>19297.43</v>
      </c>
      <c r="CA30" s="125">
        <v>24217.15</v>
      </c>
      <c r="CB30" s="120">
        <v>34711.57</v>
      </c>
      <c r="CC30" s="120">
        <v>23288.26</v>
      </c>
      <c r="CD30" s="121">
        <v>17118.31</v>
      </c>
      <c r="CE30" s="117">
        <f t="shared" si="0"/>
        <v>-26.5</v>
      </c>
      <c r="CF30" s="117">
        <f t="shared" si="1"/>
        <v>-11.3</v>
      </c>
      <c r="CG30" s="21"/>
    </row>
    <row r="31" spans="1:85" s="27" customFormat="1" ht="12" customHeight="1">
      <c r="A31" s="26"/>
      <c r="B31" s="50" t="s">
        <v>10</v>
      </c>
      <c r="C31" s="78">
        <v>48000.1</v>
      </c>
      <c r="D31" s="79">
        <v>44208.3</v>
      </c>
      <c r="E31" s="79">
        <v>38596.7</v>
      </c>
      <c r="F31" s="80">
        <v>78157.3</v>
      </c>
      <c r="G31" s="78">
        <v>64094.3</v>
      </c>
      <c r="H31" s="79">
        <v>74121.2</v>
      </c>
      <c r="I31" s="79">
        <v>63440</v>
      </c>
      <c r="J31" s="80">
        <v>44737.4</v>
      </c>
      <c r="K31" s="78">
        <v>83672.3</v>
      </c>
      <c r="L31" s="79">
        <v>48670.5</v>
      </c>
      <c r="M31" s="79">
        <v>120582.5</v>
      </c>
      <c r="N31" s="80">
        <v>86445.7</v>
      </c>
      <c r="O31" s="60">
        <v>88367.7</v>
      </c>
      <c r="P31" s="61">
        <v>51928.8</v>
      </c>
      <c r="Q31" s="61">
        <v>81773.67802</v>
      </c>
      <c r="R31" s="62">
        <v>58017.9</v>
      </c>
      <c r="S31" s="60">
        <v>40051.4</v>
      </c>
      <c r="T31" s="61">
        <v>48460.7</v>
      </c>
      <c r="U31" s="61">
        <v>93337.73</v>
      </c>
      <c r="V31" s="62">
        <v>38918.91</v>
      </c>
      <c r="W31" s="60">
        <v>57809.31</v>
      </c>
      <c r="X31" s="61">
        <v>35334.03</v>
      </c>
      <c r="Y31" s="61">
        <v>21156.12</v>
      </c>
      <c r="Z31" s="62">
        <v>26273</v>
      </c>
      <c r="AA31" s="60">
        <v>9346.28</v>
      </c>
      <c r="AB31" s="61">
        <v>24369.19</v>
      </c>
      <c r="AC31" s="61">
        <v>13725.06</v>
      </c>
      <c r="AD31" s="62">
        <v>11977.74</v>
      </c>
      <c r="AE31" s="60">
        <v>8877.52</v>
      </c>
      <c r="AF31" s="61">
        <v>5662.34</v>
      </c>
      <c r="AG31" s="61">
        <v>7040.8</v>
      </c>
      <c r="AH31" s="62">
        <v>5248.7</v>
      </c>
      <c r="AI31" s="60">
        <v>5593.47</v>
      </c>
      <c r="AJ31" s="61">
        <v>5612.8</v>
      </c>
      <c r="AK31" s="61">
        <v>4070.4</v>
      </c>
      <c r="AL31" s="108">
        <v>6728.43</v>
      </c>
      <c r="AM31" s="60">
        <v>3687.53</v>
      </c>
      <c r="AN31" s="61">
        <v>7995.1</v>
      </c>
      <c r="AO31" s="61">
        <v>3918.37</v>
      </c>
      <c r="AP31" s="108">
        <v>4482.77</v>
      </c>
      <c r="AQ31" s="60">
        <v>5139.29</v>
      </c>
      <c r="AR31" s="61">
        <v>4086.14</v>
      </c>
      <c r="AS31" s="61">
        <v>3424.13</v>
      </c>
      <c r="AT31" s="108">
        <v>8723.68</v>
      </c>
      <c r="AU31" s="60">
        <v>5385.68</v>
      </c>
      <c r="AV31" s="61">
        <v>4705.17</v>
      </c>
      <c r="AW31" s="61">
        <v>5137.98</v>
      </c>
      <c r="AX31" s="108">
        <v>6348.4</v>
      </c>
      <c r="AY31" s="60">
        <v>7080.25</v>
      </c>
      <c r="AZ31" s="61">
        <v>6895.03</v>
      </c>
      <c r="BA31" s="61">
        <v>6678.53</v>
      </c>
      <c r="BB31" s="108">
        <v>5815.85</v>
      </c>
      <c r="BC31" s="60">
        <v>5834.81</v>
      </c>
      <c r="BD31" s="61">
        <v>10382.67</v>
      </c>
      <c r="BE31" s="61">
        <v>6417.58</v>
      </c>
      <c r="BF31" s="108">
        <v>6033.37</v>
      </c>
      <c r="BG31" s="60">
        <v>11568.33</v>
      </c>
      <c r="BH31" s="61">
        <v>8560.12</v>
      </c>
      <c r="BI31" s="61">
        <v>6460.44</v>
      </c>
      <c r="BJ31" s="108">
        <v>8622.48</v>
      </c>
      <c r="BK31" s="60">
        <v>8879.21</v>
      </c>
      <c r="BL31" s="61">
        <v>7791.63</v>
      </c>
      <c r="BM31" s="61">
        <v>7588.72</v>
      </c>
      <c r="BN31" s="108">
        <v>13160.67</v>
      </c>
      <c r="BO31" s="60">
        <v>5161.77</v>
      </c>
      <c r="BP31" s="61">
        <v>5118.32</v>
      </c>
      <c r="BQ31" s="61">
        <v>7584.13</v>
      </c>
      <c r="BR31" s="108">
        <v>6835.36</v>
      </c>
      <c r="BS31" s="60">
        <v>5224.06</v>
      </c>
      <c r="BT31" s="61">
        <v>13474.91</v>
      </c>
      <c r="BU31" s="61">
        <v>8220.52</v>
      </c>
      <c r="BV31" s="108">
        <v>8730.09</v>
      </c>
      <c r="BW31" s="125">
        <v>15516.14</v>
      </c>
      <c r="BX31" s="120">
        <v>12565.28</v>
      </c>
      <c r="BY31" s="120">
        <v>8560.35</v>
      </c>
      <c r="BZ31" s="121">
        <v>11066.47</v>
      </c>
      <c r="CA31" s="125">
        <v>11075.26</v>
      </c>
      <c r="CB31" s="120">
        <v>9662.22</v>
      </c>
      <c r="CC31" s="120">
        <v>7316.02</v>
      </c>
      <c r="CD31" s="121">
        <v>13801.13</v>
      </c>
      <c r="CE31" s="117">
        <f t="shared" si="0"/>
        <v>88.6</v>
      </c>
      <c r="CF31" s="117">
        <f t="shared" si="1"/>
        <v>24.7</v>
      </c>
      <c r="CG31" s="21"/>
    </row>
    <row r="32" spans="1:85" s="22" customFormat="1" ht="12">
      <c r="A32" s="18"/>
      <c r="B32" s="51" t="s">
        <v>47</v>
      </c>
      <c r="C32" s="81">
        <v>24372.8</v>
      </c>
      <c r="D32" s="82">
        <v>31005.9</v>
      </c>
      <c r="E32" s="82">
        <v>26064.3</v>
      </c>
      <c r="F32" s="83">
        <v>54542.4</v>
      </c>
      <c r="G32" s="81">
        <v>36502.7</v>
      </c>
      <c r="H32" s="82">
        <v>21560.4</v>
      </c>
      <c r="I32" s="82">
        <v>20991.4</v>
      </c>
      <c r="J32" s="83">
        <v>18337.3</v>
      </c>
      <c r="K32" s="81">
        <v>49714.8</v>
      </c>
      <c r="L32" s="82">
        <v>17182.6</v>
      </c>
      <c r="M32" s="82">
        <v>15410.6</v>
      </c>
      <c r="N32" s="83">
        <v>35501.3</v>
      </c>
      <c r="O32" s="63">
        <v>27212.2</v>
      </c>
      <c r="P32" s="64">
        <v>19404.1</v>
      </c>
      <c r="Q32" s="64">
        <v>57740.14807</v>
      </c>
      <c r="R32" s="65">
        <v>24683.6</v>
      </c>
      <c r="S32" s="63">
        <v>17753.5</v>
      </c>
      <c r="T32" s="64">
        <v>18271.4</v>
      </c>
      <c r="U32" s="64">
        <v>13886.15</v>
      </c>
      <c r="V32" s="65">
        <v>12672.97</v>
      </c>
      <c r="W32" s="63">
        <v>16593.44</v>
      </c>
      <c r="X32" s="64">
        <v>21280.71</v>
      </c>
      <c r="Y32" s="64">
        <v>5971.77</v>
      </c>
      <c r="Z32" s="65">
        <v>13966.32</v>
      </c>
      <c r="AA32" s="63">
        <v>5183.86</v>
      </c>
      <c r="AB32" s="64">
        <v>14791.23</v>
      </c>
      <c r="AC32" s="64">
        <v>5254.76</v>
      </c>
      <c r="AD32" s="65">
        <v>8420.25</v>
      </c>
      <c r="AE32" s="63">
        <v>4141.3</v>
      </c>
      <c r="AF32" s="64">
        <v>1754.81</v>
      </c>
      <c r="AG32" s="64">
        <v>2231.12</v>
      </c>
      <c r="AH32" s="65">
        <v>2264.29</v>
      </c>
      <c r="AI32" s="63">
        <v>1227.88</v>
      </c>
      <c r="AJ32" s="64">
        <v>2053.12</v>
      </c>
      <c r="AK32" s="64">
        <v>2260.84</v>
      </c>
      <c r="AL32" s="109">
        <v>2685.41</v>
      </c>
      <c r="AM32" s="63">
        <v>1903.29</v>
      </c>
      <c r="AN32" s="64">
        <v>4132.61</v>
      </c>
      <c r="AO32" s="64">
        <v>596.19</v>
      </c>
      <c r="AP32" s="109">
        <v>1472.06</v>
      </c>
      <c r="AQ32" s="63">
        <v>2599.35</v>
      </c>
      <c r="AR32" s="64">
        <v>1954.48</v>
      </c>
      <c r="AS32" s="64">
        <v>2195.17</v>
      </c>
      <c r="AT32" s="109">
        <v>6067.83</v>
      </c>
      <c r="AU32" s="63">
        <v>2473.93</v>
      </c>
      <c r="AV32" s="64">
        <v>2133.27</v>
      </c>
      <c r="AW32" s="64">
        <v>2507.35</v>
      </c>
      <c r="AX32" s="109">
        <v>1591.66</v>
      </c>
      <c r="AY32" s="63">
        <v>3125.51</v>
      </c>
      <c r="AZ32" s="64">
        <v>3039.49</v>
      </c>
      <c r="BA32" s="64">
        <v>3629.23</v>
      </c>
      <c r="BB32" s="109">
        <v>3104.49</v>
      </c>
      <c r="BC32" s="63">
        <v>3202.46</v>
      </c>
      <c r="BD32" s="64">
        <v>4915.78</v>
      </c>
      <c r="BE32" s="64">
        <v>2496.86</v>
      </c>
      <c r="BF32" s="109">
        <v>3393.04</v>
      </c>
      <c r="BG32" s="63">
        <v>4904.09</v>
      </c>
      <c r="BH32" s="64">
        <v>4179.97</v>
      </c>
      <c r="BI32" s="64">
        <v>3879.35</v>
      </c>
      <c r="BJ32" s="109">
        <v>4587.68</v>
      </c>
      <c r="BK32" s="63">
        <v>4084.15</v>
      </c>
      <c r="BL32" s="64">
        <v>3520.05</v>
      </c>
      <c r="BM32" s="64">
        <v>4183.22</v>
      </c>
      <c r="BN32" s="109">
        <v>4980.72</v>
      </c>
      <c r="BO32" s="63">
        <v>2393.84</v>
      </c>
      <c r="BP32" s="64">
        <v>1297.13</v>
      </c>
      <c r="BQ32" s="64">
        <v>2718.78</v>
      </c>
      <c r="BR32" s="109">
        <v>3753.23</v>
      </c>
      <c r="BS32" s="63">
        <v>3183.45</v>
      </c>
      <c r="BT32" s="64">
        <v>6012.44</v>
      </c>
      <c r="BU32" s="64">
        <v>3523.4</v>
      </c>
      <c r="BV32" s="109">
        <v>5304.76</v>
      </c>
      <c r="BW32" s="63">
        <v>4849.92</v>
      </c>
      <c r="BX32" s="64">
        <v>5625.98</v>
      </c>
      <c r="BY32" s="64">
        <v>2845.88</v>
      </c>
      <c r="BZ32" s="109">
        <v>5380</v>
      </c>
      <c r="CA32" s="63">
        <v>5281.17</v>
      </c>
      <c r="CB32" s="64">
        <v>5226.79</v>
      </c>
      <c r="CC32" s="64">
        <v>4515.33</v>
      </c>
      <c r="CD32" s="109">
        <v>6132.57</v>
      </c>
      <c r="CE32" s="97">
        <f t="shared" si="0"/>
        <v>35.8</v>
      </c>
      <c r="CF32" s="97">
        <f t="shared" si="1"/>
        <v>14</v>
      </c>
      <c r="CG32" s="19"/>
    </row>
    <row r="33" spans="1:85" s="22" customFormat="1" ht="12">
      <c r="A33" s="18"/>
      <c r="B33" s="52" t="s">
        <v>11</v>
      </c>
      <c r="C33" s="84">
        <v>23627.3</v>
      </c>
      <c r="D33" s="85">
        <v>13202.4</v>
      </c>
      <c r="E33" s="85">
        <v>12532.4</v>
      </c>
      <c r="F33" s="86">
        <v>23614.9</v>
      </c>
      <c r="G33" s="84">
        <v>27591.6</v>
      </c>
      <c r="H33" s="85">
        <v>52560.8</v>
      </c>
      <c r="I33" s="85">
        <v>42448.6</v>
      </c>
      <c r="J33" s="86">
        <v>26400.1</v>
      </c>
      <c r="K33" s="84">
        <v>33957.5</v>
      </c>
      <c r="L33" s="85">
        <v>31487.9</v>
      </c>
      <c r="M33" s="85">
        <v>105171.9</v>
      </c>
      <c r="N33" s="86">
        <v>50944.3</v>
      </c>
      <c r="O33" s="66">
        <v>61155.5</v>
      </c>
      <c r="P33" s="67">
        <v>32524.7</v>
      </c>
      <c r="Q33" s="67">
        <v>24033.52995</v>
      </c>
      <c r="R33" s="68">
        <v>33334.3</v>
      </c>
      <c r="S33" s="66">
        <v>22297.9</v>
      </c>
      <c r="T33" s="67">
        <v>30189.3</v>
      </c>
      <c r="U33" s="67">
        <v>79451.58</v>
      </c>
      <c r="V33" s="68">
        <v>26245.94</v>
      </c>
      <c r="W33" s="66">
        <v>41215.87</v>
      </c>
      <c r="X33" s="67">
        <v>14053.32</v>
      </c>
      <c r="Y33" s="67">
        <v>15184.35</v>
      </c>
      <c r="Z33" s="68">
        <v>12306.67</v>
      </c>
      <c r="AA33" s="66">
        <v>4162.42</v>
      </c>
      <c r="AB33" s="67">
        <v>9577.96</v>
      </c>
      <c r="AC33" s="67">
        <v>8470.29</v>
      </c>
      <c r="AD33" s="68">
        <v>3557.49</v>
      </c>
      <c r="AE33" s="66">
        <v>4736.21</v>
      </c>
      <c r="AF33" s="67">
        <v>3907.53</v>
      </c>
      <c r="AG33" s="67">
        <v>4809.68</v>
      </c>
      <c r="AH33" s="68">
        <v>2984.41</v>
      </c>
      <c r="AI33" s="66">
        <v>4365.6</v>
      </c>
      <c r="AJ33" s="67">
        <v>3559.68</v>
      </c>
      <c r="AK33" s="67">
        <v>1809.57</v>
      </c>
      <c r="AL33" s="110">
        <v>4043.02</v>
      </c>
      <c r="AM33" s="66">
        <v>1784.25</v>
      </c>
      <c r="AN33" s="67">
        <v>3862.49</v>
      </c>
      <c r="AO33" s="67">
        <v>3322.18</v>
      </c>
      <c r="AP33" s="110">
        <v>3010.71</v>
      </c>
      <c r="AQ33" s="66">
        <v>2539.94</v>
      </c>
      <c r="AR33" s="67">
        <v>2131.66</v>
      </c>
      <c r="AS33" s="67">
        <v>1228.97</v>
      </c>
      <c r="AT33" s="110">
        <v>2655.85</v>
      </c>
      <c r="AU33" s="66">
        <v>2911.75</v>
      </c>
      <c r="AV33" s="67">
        <v>2571.9</v>
      </c>
      <c r="AW33" s="67">
        <v>2630.63</v>
      </c>
      <c r="AX33" s="110">
        <v>4756.75</v>
      </c>
      <c r="AY33" s="66">
        <v>3954.74</v>
      </c>
      <c r="AZ33" s="67">
        <v>3855.53</v>
      </c>
      <c r="BA33" s="67">
        <v>3049.3</v>
      </c>
      <c r="BB33" s="110">
        <v>2711.36</v>
      </c>
      <c r="BC33" s="66">
        <v>2632.35</v>
      </c>
      <c r="BD33" s="67">
        <v>5466.9</v>
      </c>
      <c r="BE33" s="67">
        <v>3920.72</v>
      </c>
      <c r="BF33" s="110">
        <v>2640.34</v>
      </c>
      <c r="BG33" s="66">
        <v>6664.24</v>
      </c>
      <c r="BH33" s="67">
        <v>4380.15</v>
      </c>
      <c r="BI33" s="67">
        <v>2581.09</v>
      </c>
      <c r="BJ33" s="110">
        <v>4034.81</v>
      </c>
      <c r="BK33" s="66">
        <v>4795.06</v>
      </c>
      <c r="BL33" s="67">
        <v>4271.59</v>
      </c>
      <c r="BM33" s="67">
        <v>3405.5</v>
      </c>
      <c r="BN33" s="110">
        <v>8179.96</v>
      </c>
      <c r="BO33" s="66">
        <v>2767.92</v>
      </c>
      <c r="BP33" s="67">
        <v>3821.19</v>
      </c>
      <c r="BQ33" s="67">
        <v>4865.35</v>
      </c>
      <c r="BR33" s="110">
        <v>3082.14</v>
      </c>
      <c r="BS33" s="66">
        <v>2040.61</v>
      </c>
      <c r="BT33" s="67">
        <v>7462.46</v>
      </c>
      <c r="BU33" s="67">
        <v>4697.12</v>
      </c>
      <c r="BV33" s="110">
        <v>3425.33</v>
      </c>
      <c r="BW33" s="66">
        <v>10666.22</v>
      </c>
      <c r="BX33" s="67">
        <v>6939.3</v>
      </c>
      <c r="BY33" s="67">
        <v>5714.48</v>
      </c>
      <c r="BZ33" s="110">
        <v>5686.47</v>
      </c>
      <c r="CA33" s="66">
        <v>5794.1</v>
      </c>
      <c r="CB33" s="67">
        <v>4435.44</v>
      </c>
      <c r="CC33" s="67">
        <v>2800.7</v>
      </c>
      <c r="CD33" s="110">
        <v>7668.56</v>
      </c>
      <c r="CE33" s="98">
        <f t="shared" si="0"/>
        <v>173.8</v>
      </c>
      <c r="CF33" s="98">
        <f t="shared" si="1"/>
        <v>34.9</v>
      </c>
      <c r="CG33" s="19"/>
    </row>
    <row r="34" spans="1:85" s="27" customFormat="1" ht="12.75">
      <c r="A34" s="26"/>
      <c r="B34" s="50" t="s">
        <v>12</v>
      </c>
      <c r="C34" s="78">
        <v>14614.8</v>
      </c>
      <c r="D34" s="79">
        <v>14095</v>
      </c>
      <c r="E34" s="79">
        <v>7947.5</v>
      </c>
      <c r="F34" s="80">
        <v>12455.1</v>
      </c>
      <c r="G34" s="78">
        <v>18065.7</v>
      </c>
      <c r="H34" s="79">
        <v>26328.8</v>
      </c>
      <c r="I34" s="79">
        <v>26143.7</v>
      </c>
      <c r="J34" s="80">
        <v>6720.6</v>
      </c>
      <c r="K34" s="78">
        <v>33496.8</v>
      </c>
      <c r="L34" s="79">
        <v>16301.2</v>
      </c>
      <c r="M34" s="79">
        <v>7258.9</v>
      </c>
      <c r="N34" s="80">
        <v>25029.2</v>
      </c>
      <c r="O34" s="60">
        <v>64728.5</v>
      </c>
      <c r="P34" s="61">
        <v>9176.4</v>
      </c>
      <c r="Q34" s="61">
        <v>10794.11234</v>
      </c>
      <c r="R34" s="62">
        <v>26581.4</v>
      </c>
      <c r="S34" s="60">
        <v>28234</v>
      </c>
      <c r="T34" s="61">
        <v>9099.1</v>
      </c>
      <c r="U34" s="61">
        <v>6366.59</v>
      </c>
      <c r="V34" s="62">
        <v>5687.16</v>
      </c>
      <c r="W34" s="60">
        <v>6620.93</v>
      </c>
      <c r="X34" s="61">
        <v>8588.74</v>
      </c>
      <c r="Y34" s="61">
        <v>6930.4</v>
      </c>
      <c r="Z34" s="62">
        <v>3885.14</v>
      </c>
      <c r="AA34" s="60">
        <v>8138.13</v>
      </c>
      <c r="AB34" s="61">
        <v>2265.63</v>
      </c>
      <c r="AC34" s="61">
        <v>4128.45</v>
      </c>
      <c r="AD34" s="62">
        <v>9592.73</v>
      </c>
      <c r="AE34" s="60">
        <v>2480.07</v>
      </c>
      <c r="AF34" s="61">
        <v>3888.44</v>
      </c>
      <c r="AG34" s="61">
        <v>1477.27</v>
      </c>
      <c r="AH34" s="62">
        <v>1602.38</v>
      </c>
      <c r="AI34" s="60">
        <v>2389.32</v>
      </c>
      <c r="AJ34" s="61">
        <v>994.84</v>
      </c>
      <c r="AK34" s="61">
        <v>1839.31</v>
      </c>
      <c r="AL34" s="108">
        <v>1475.03</v>
      </c>
      <c r="AM34" s="60">
        <v>560.42</v>
      </c>
      <c r="AN34" s="61">
        <v>1300.06</v>
      </c>
      <c r="AO34" s="61">
        <v>1070.85</v>
      </c>
      <c r="AP34" s="108">
        <v>2101.52</v>
      </c>
      <c r="AQ34" s="60">
        <v>1227</v>
      </c>
      <c r="AR34" s="61">
        <v>1152.13</v>
      </c>
      <c r="AS34" s="61">
        <v>2010.29</v>
      </c>
      <c r="AT34" s="108">
        <v>2031.17</v>
      </c>
      <c r="AU34" s="60">
        <v>1095.39</v>
      </c>
      <c r="AV34" s="61">
        <v>1723.55</v>
      </c>
      <c r="AW34" s="61">
        <v>716.85</v>
      </c>
      <c r="AX34" s="108">
        <v>1409.95</v>
      </c>
      <c r="AY34" s="60">
        <v>1040.53</v>
      </c>
      <c r="AZ34" s="61">
        <v>850.81</v>
      </c>
      <c r="BA34" s="61">
        <v>1065.48</v>
      </c>
      <c r="BB34" s="108">
        <v>1587.61</v>
      </c>
      <c r="BC34" s="60">
        <v>1224.11</v>
      </c>
      <c r="BD34" s="61">
        <v>939.01</v>
      </c>
      <c r="BE34" s="61">
        <v>947.22</v>
      </c>
      <c r="BF34" s="108">
        <v>1052.53</v>
      </c>
      <c r="BG34" s="60">
        <v>1115.18</v>
      </c>
      <c r="BH34" s="61">
        <v>2001.85</v>
      </c>
      <c r="BI34" s="61">
        <v>868.36</v>
      </c>
      <c r="BJ34" s="108">
        <v>940.76</v>
      </c>
      <c r="BK34" s="60">
        <v>929.3</v>
      </c>
      <c r="BL34" s="61">
        <v>1269.12</v>
      </c>
      <c r="BM34" s="61">
        <v>899.04</v>
      </c>
      <c r="BN34" s="108">
        <v>2339.57</v>
      </c>
      <c r="BO34" s="60">
        <v>827.5</v>
      </c>
      <c r="BP34" s="61">
        <v>531.95</v>
      </c>
      <c r="BQ34" s="61">
        <v>1415.09</v>
      </c>
      <c r="BR34" s="108">
        <v>1941.9</v>
      </c>
      <c r="BS34" s="60">
        <v>1938.37</v>
      </c>
      <c r="BT34" s="61">
        <v>3140.39</v>
      </c>
      <c r="BU34" s="61">
        <v>3213.62</v>
      </c>
      <c r="BV34" s="108">
        <v>2963.29</v>
      </c>
      <c r="BW34" s="125">
        <v>2352.2</v>
      </c>
      <c r="BX34" s="120">
        <v>2416.14</v>
      </c>
      <c r="BY34" s="120">
        <v>2844.65</v>
      </c>
      <c r="BZ34" s="121">
        <v>1325.67</v>
      </c>
      <c r="CA34" s="125">
        <v>1254.5</v>
      </c>
      <c r="CB34" s="120">
        <v>1466.3</v>
      </c>
      <c r="CC34" s="120">
        <v>1767.97</v>
      </c>
      <c r="CD34" s="121">
        <v>5022.26</v>
      </c>
      <c r="CE34" s="117">
        <f t="shared" si="0"/>
        <v>184.1</v>
      </c>
      <c r="CF34" s="117">
        <f t="shared" si="1"/>
        <v>278.8</v>
      </c>
      <c r="CG34" s="21"/>
    </row>
    <row r="35" spans="1:85" s="27" customFormat="1" ht="12.75">
      <c r="A35" s="26"/>
      <c r="B35" s="50" t="s">
        <v>13</v>
      </c>
      <c r="C35" s="78">
        <v>42329.2</v>
      </c>
      <c r="D35" s="79">
        <v>90719.9</v>
      </c>
      <c r="E35" s="79">
        <v>76043.8</v>
      </c>
      <c r="F35" s="80">
        <v>104931</v>
      </c>
      <c r="G35" s="78">
        <v>68247.1</v>
      </c>
      <c r="H35" s="79">
        <v>69994.2</v>
      </c>
      <c r="I35" s="79">
        <v>86749.2</v>
      </c>
      <c r="J35" s="80">
        <v>63028.2</v>
      </c>
      <c r="K35" s="78">
        <v>47538.7</v>
      </c>
      <c r="L35" s="79">
        <v>121926.2</v>
      </c>
      <c r="M35" s="79">
        <v>64862.8</v>
      </c>
      <c r="N35" s="80">
        <v>105877.5</v>
      </c>
      <c r="O35" s="60">
        <v>180769.2</v>
      </c>
      <c r="P35" s="61">
        <v>103735.2</v>
      </c>
      <c r="Q35" s="61">
        <v>85389.25852</v>
      </c>
      <c r="R35" s="62">
        <v>74803.1</v>
      </c>
      <c r="S35" s="60">
        <v>73025.8</v>
      </c>
      <c r="T35" s="61">
        <v>76671.2</v>
      </c>
      <c r="U35" s="61">
        <v>82953.02</v>
      </c>
      <c r="V35" s="62">
        <v>91949.77</v>
      </c>
      <c r="W35" s="60">
        <v>33585.19</v>
      </c>
      <c r="X35" s="61">
        <v>76045.7</v>
      </c>
      <c r="Y35" s="61">
        <v>33540.28</v>
      </c>
      <c r="Z35" s="62">
        <v>29482.39</v>
      </c>
      <c r="AA35" s="60">
        <v>43689.53</v>
      </c>
      <c r="AB35" s="61">
        <v>40602.08</v>
      </c>
      <c r="AC35" s="61">
        <v>24245.63</v>
      </c>
      <c r="AD35" s="62">
        <v>33634.19</v>
      </c>
      <c r="AE35" s="60">
        <v>13576.57</v>
      </c>
      <c r="AF35" s="61">
        <v>11379.19</v>
      </c>
      <c r="AG35" s="61">
        <v>9356.83</v>
      </c>
      <c r="AH35" s="62">
        <v>12918.3</v>
      </c>
      <c r="AI35" s="60">
        <v>6603.54</v>
      </c>
      <c r="AJ35" s="61">
        <v>9078.82</v>
      </c>
      <c r="AK35" s="61">
        <v>7739.2</v>
      </c>
      <c r="AL35" s="108">
        <v>7555.2</v>
      </c>
      <c r="AM35" s="60">
        <v>5525.28</v>
      </c>
      <c r="AN35" s="61">
        <v>5068.73</v>
      </c>
      <c r="AO35" s="61">
        <v>4979.95</v>
      </c>
      <c r="AP35" s="108">
        <v>5899.33</v>
      </c>
      <c r="AQ35" s="60">
        <v>4729.07</v>
      </c>
      <c r="AR35" s="61">
        <v>5961.56</v>
      </c>
      <c r="AS35" s="61">
        <v>6239.84</v>
      </c>
      <c r="AT35" s="108">
        <v>6277.5</v>
      </c>
      <c r="AU35" s="60">
        <v>4205.59</v>
      </c>
      <c r="AV35" s="61">
        <v>6852.69</v>
      </c>
      <c r="AW35" s="61">
        <v>7879.49</v>
      </c>
      <c r="AX35" s="108">
        <v>5182.33</v>
      </c>
      <c r="AY35" s="60">
        <v>5145.71</v>
      </c>
      <c r="AZ35" s="61">
        <v>6248.47</v>
      </c>
      <c r="BA35" s="61">
        <v>6386.36</v>
      </c>
      <c r="BB35" s="108">
        <v>5535.37</v>
      </c>
      <c r="BC35" s="60">
        <v>5202.12</v>
      </c>
      <c r="BD35" s="61">
        <v>8550.6</v>
      </c>
      <c r="BE35" s="61">
        <v>8700.45</v>
      </c>
      <c r="BF35" s="108">
        <v>8558.03</v>
      </c>
      <c r="BG35" s="60">
        <v>9127.64</v>
      </c>
      <c r="BH35" s="61">
        <v>7180.05</v>
      </c>
      <c r="BI35" s="61">
        <v>11224.81</v>
      </c>
      <c r="BJ35" s="108">
        <v>8537.46</v>
      </c>
      <c r="BK35" s="60">
        <v>6393.83</v>
      </c>
      <c r="BL35" s="61">
        <v>5084.64</v>
      </c>
      <c r="BM35" s="61">
        <v>8036.6</v>
      </c>
      <c r="BN35" s="108">
        <v>8083.72</v>
      </c>
      <c r="BO35" s="60">
        <v>4272.16</v>
      </c>
      <c r="BP35" s="61">
        <v>3718.81</v>
      </c>
      <c r="BQ35" s="61">
        <v>9167.53</v>
      </c>
      <c r="BR35" s="108">
        <v>13567.89</v>
      </c>
      <c r="BS35" s="60">
        <v>11320.81</v>
      </c>
      <c r="BT35" s="61">
        <v>19747.93</v>
      </c>
      <c r="BU35" s="61">
        <v>14928.62</v>
      </c>
      <c r="BV35" s="108">
        <v>16227.67</v>
      </c>
      <c r="BW35" s="125">
        <v>12574.29</v>
      </c>
      <c r="BX35" s="120">
        <v>12001.05</v>
      </c>
      <c r="BY35" s="120">
        <v>11825.03</v>
      </c>
      <c r="BZ35" s="121">
        <v>14127.04</v>
      </c>
      <c r="CA35" s="125">
        <v>7671.82</v>
      </c>
      <c r="CB35" s="120">
        <v>10967.68</v>
      </c>
      <c r="CC35" s="120">
        <v>8134.7</v>
      </c>
      <c r="CD35" s="121">
        <v>13656.96</v>
      </c>
      <c r="CE35" s="117">
        <f t="shared" si="0"/>
        <v>67.9</v>
      </c>
      <c r="CF35" s="117">
        <f t="shared" si="1"/>
        <v>-3.3</v>
      </c>
      <c r="CG35" s="21"/>
    </row>
    <row r="36" spans="1:85" s="22" customFormat="1" ht="12">
      <c r="A36" s="18"/>
      <c r="B36" s="51" t="s">
        <v>48</v>
      </c>
      <c r="C36" s="81">
        <v>12668.7</v>
      </c>
      <c r="D36" s="82">
        <v>22681.9</v>
      </c>
      <c r="E36" s="82">
        <v>9620.9</v>
      </c>
      <c r="F36" s="83">
        <v>15326.5</v>
      </c>
      <c r="G36" s="81">
        <v>10642.5</v>
      </c>
      <c r="H36" s="82">
        <v>14886.1</v>
      </c>
      <c r="I36" s="82">
        <v>39085</v>
      </c>
      <c r="J36" s="83">
        <v>11473.9</v>
      </c>
      <c r="K36" s="81">
        <v>6954.2</v>
      </c>
      <c r="L36" s="82">
        <v>14116.8</v>
      </c>
      <c r="M36" s="82">
        <v>2404.7</v>
      </c>
      <c r="N36" s="83">
        <v>4193.6</v>
      </c>
      <c r="O36" s="63">
        <v>2783.8</v>
      </c>
      <c r="P36" s="64">
        <v>3748.9</v>
      </c>
      <c r="Q36" s="64">
        <v>1597.55625</v>
      </c>
      <c r="R36" s="65">
        <v>7027.6</v>
      </c>
      <c r="S36" s="63">
        <v>2355.9</v>
      </c>
      <c r="T36" s="64">
        <v>9618.5</v>
      </c>
      <c r="U36" s="64">
        <v>2428.7</v>
      </c>
      <c r="V36" s="65">
        <v>10392.44</v>
      </c>
      <c r="W36" s="63">
        <v>1930.14</v>
      </c>
      <c r="X36" s="64">
        <v>11690.34</v>
      </c>
      <c r="Y36" s="64">
        <v>2628.97</v>
      </c>
      <c r="Z36" s="65">
        <v>3301.13</v>
      </c>
      <c r="AA36" s="63">
        <v>2981.28</v>
      </c>
      <c r="AB36" s="64">
        <v>4382.57</v>
      </c>
      <c r="AC36" s="64">
        <v>1789.18</v>
      </c>
      <c r="AD36" s="65">
        <v>1694.86</v>
      </c>
      <c r="AE36" s="63">
        <v>1545.14</v>
      </c>
      <c r="AF36" s="64">
        <v>1287.58</v>
      </c>
      <c r="AG36" s="64">
        <v>1027.87</v>
      </c>
      <c r="AH36" s="65">
        <v>770.87</v>
      </c>
      <c r="AI36" s="63">
        <v>769.1</v>
      </c>
      <c r="AJ36" s="64">
        <v>1669.22</v>
      </c>
      <c r="AK36" s="64">
        <v>849.49</v>
      </c>
      <c r="AL36" s="109">
        <v>612.37</v>
      </c>
      <c r="AM36" s="63">
        <v>453.84</v>
      </c>
      <c r="AN36" s="64">
        <v>669.51</v>
      </c>
      <c r="AO36" s="64">
        <v>438.82</v>
      </c>
      <c r="AP36" s="109">
        <v>815.59</v>
      </c>
      <c r="AQ36" s="63">
        <v>262.2</v>
      </c>
      <c r="AR36" s="64">
        <v>128.83</v>
      </c>
      <c r="AS36" s="64">
        <v>173.31</v>
      </c>
      <c r="AT36" s="109">
        <v>497.71</v>
      </c>
      <c r="AU36" s="63">
        <v>110.43</v>
      </c>
      <c r="AV36" s="64">
        <v>188.39</v>
      </c>
      <c r="AW36" s="64">
        <v>227.22</v>
      </c>
      <c r="AX36" s="109">
        <v>243.04</v>
      </c>
      <c r="AY36" s="63">
        <v>214.7</v>
      </c>
      <c r="AZ36" s="64">
        <v>175.76</v>
      </c>
      <c r="BA36" s="64">
        <v>334.85</v>
      </c>
      <c r="BB36" s="109">
        <v>344.16</v>
      </c>
      <c r="BC36" s="63">
        <v>144.7</v>
      </c>
      <c r="BD36" s="64">
        <v>994.47</v>
      </c>
      <c r="BE36" s="64">
        <v>347.69</v>
      </c>
      <c r="BF36" s="109">
        <v>914.53</v>
      </c>
      <c r="BG36" s="63">
        <v>133.03</v>
      </c>
      <c r="BH36" s="64">
        <v>366.1</v>
      </c>
      <c r="BI36" s="64">
        <v>506.36</v>
      </c>
      <c r="BJ36" s="109">
        <v>454.8</v>
      </c>
      <c r="BK36" s="63">
        <v>310.47</v>
      </c>
      <c r="BL36" s="64">
        <v>226.04</v>
      </c>
      <c r="BM36" s="64">
        <v>266.16</v>
      </c>
      <c r="BN36" s="109">
        <v>370.43</v>
      </c>
      <c r="BO36" s="63">
        <v>206.57</v>
      </c>
      <c r="BP36" s="64">
        <v>28</v>
      </c>
      <c r="BQ36" s="64">
        <v>628.77</v>
      </c>
      <c r="BR36" s="109">
        <v>588.74</v>
      </c>
      <c r="BS36" s="63">
        <v>404.29</v>
      </c>
      <c r="BT36" s="64">
        <v>691.89</v>
      </c>
      <c r="BU36" s="64">
        <v>488.63</v>
      </c>
      <c r="BV36" s="109">
        <v>1514.7</v>
      </c>
      <c r="BW36" s="63">
        <v>931.12</v>
      </c>
      <c r="BX36" s="64">
        <v>912.52</v>
      </c>
      <c r="BY36" s="64">
        <v>739.89</v>
      </c>
      <c r="BZ36" s="109">
        <v>874.62</v>
      </c>
      <c r="CA36" s="63">
        <v>516.41</v>
      </c>
      <c r="CB36" s="64">
        <v>914.6</v>
      </c>
      <c r="CC36" s="64">
        <v>443.76</v>
      </c>
      <c r="CD36" s="109">
        <v>862.44</v>
      </c>
      <c r="CE36" s="97">
        <f t="shared" si="0"/>
        <v>94.3</v>
      </c>
      <c r="CF36" s="97">
        <f t="shared" si="1"/>
        <v>-1.4</v>
      </c>
      <c r="CG36" s="19"/>
    </row>
    <row r="37" spans="1:85" s="22" customFormat="1" ht="12">
      <c r="A37" s="18"/>
      <c r="B37" s="52" t="s">
        <v>49</v>
      </c>
      <c r="C37" s="84">
        <v>5909.9</v>
      </c>
      <c r="D37" s="85">
        <v>19930.7</v>
      </c>
      <c r="E37" s="85">
        <v>18283</v>
      </c>
      <c r="F37" s="86">
        <v>12142.2</v>
      </c>
      <c r="G37" s="84">
        <v>15974.6</v>
      </c>
      <c r="H37" s="85">
        <v>7528.9</v>
      </c>
      <c r="I37" s="85">
        <v>7613.8</v>
      </c>
      <c r="J37" s="86">
        <v>11193.4</v>
      </c>
      <c r="K37" s="84">
        <v>9801</v>
      </c>
      <c r="L37" s="85">
        <v>6558.7</v>
      </c>
      <c r="M37" s="85">
        <v>8221.9</v>
      </c>
      <c r="N37" s="86">
        <v>10844.2</v>
      </c>
      <c r="O37" s="66">
        <v>9384.5</v>
      </c>
      <c r="P37" s="67">
        <v>23161.7</v>
      </c>
      <c r="Q37" s="67">
        <v>4898.65016</v>
      </c>
      <c r="R37" s="68">
        <v>14361.4</v>
      </c>
      <c r="S37" s="66">
        <v>8615</v>
      </c>
      <c r="T37" s="67">
        <v>4439</v>
      </c>
      <c r="U37" s="67">
        <v>4288.93</v>
      </c>
      <c r="V37" s="68">
        <v>5195.75</v>
      </c>
      <c r="W37" s="66">
        <v>1285.33</v>
      </c>
      <c r="X37" s="67">
        <v>1525.05</v>
      </c>
      <c r="Y37" s="67">
        <v>4193.71</v>
      </c>
      <c r="Z37" s="68">
        <v>3318.13</v>
      </c>
      <c r="AA37" s="66">
        <v>3803.66</v>
      </c>
      <c r="AB37" s="67">
        <v>5389.1</v>
      </c>
      <c r="AC37" s="67">
        <v>4140.1</v>
      </c>
      <c r="AD37" s="68">
        <v>4079.82</v>
      </c>
      <c r="AE37" s="66">
        <v>1762.91</v>
      </c>
      <c r="AF37" s="67">
        <v>1214.11</v>
      </c>
      <c r="AG37" s="67">
        <v>1233.46</v>
      </c>
      <c r="AH37" s="68">
        <v>2687.25</v>
      </c>
      <c r="AI37" s="66">
        <v>216.52</v>
      </c>
      <c r="AJ37" s="67">
        <v>1009.81</v>
      </c>
      <c r="AK37" s="67">
        <v>1227.33</v>
      </c>
      <c r="AL37" s="110">
        <v>676.36</v>
      </c>
      <c r="AM37" s="66">
        <v>710.36</v>
      </c>
      <c r="AN37" s="67">
        <v>457.37</v>
      </c>
      <c r="AO37" s="67">
        <v>850.32</v>
      </c>
      <c r="AP37" s="110">
        <v>692.2</v>
      </c>
      <c r="AQ37" s="66">
        <v>526.26</v>
      </c>
      <c r="AR37" s="67">
        <v>551.12</v>
      </c>
      <c r="AS37" s="67">
        <v>701.53</v>
      </c>
      <c r="AT37" s="110">
        <v>891.03</v>
      </c>
      <c r="AU37" s="66">
        <v>681</v>
      </c>
      <c r="AV37" s="67">
        <v>781.01</v>
      </c>
      <c r="AW37" s="67">
        <v>701.74</v>
      </c>
      <c r="AX37" s="110">
        <v>816.39</v>
      </c>
      <c r="AY37" s="66">
        <v>592.21</v>
      </c>
      <c r="AZ37" s="67">
        <v>1213.23</v>
      </c>
      <c r="BA37" s="67">
        <v>1450.04</v>
      </c>
      <c r="BB37" s="110">
        <v>863.94</v>
      </c>
      <c r="BC37" s="66">
        <v>529.76</v>
      </c>
      <c r="BD37" s="67">
        <v>1210.9</v>
      </c>
      <c r="BE37" s="67">
        <v>971.67</v>
      </c>
      <c r="BF37" s="110">
        <v>1886.92</v>
      </c>
      <c r="BG37" s="66">
        <v>2095.06</v>
      </c>
      <c r="BH37" s="67">
        <v>1319.41</v>
      </c>
      <c r="BI37" s="67">
        <v>2035.59</v>
      </c>
      <c r="BJ37" s="110">
        <v>2352.1</v>
      </c>
      <c r="BK37" s="66">
        <v>971.16</v>
      </c>
      <c r="BL37" s="67">
        <v>848.25</v>
      </c>
      <c r="BM37" s="67">
        <v>1358.78</v>
      </c>
      <c r="BN37" s="110">
        <v>700.81</v>
      </c>
      <c r="BO37" s="66">
        <v>616.19</v>
      </c>
      <c r="BP37" s="67">
        <v>737.43</v>
      </c>
      <c r="BQ37" s="67">
        <v>1161.46</v>
      </c>
      <c r="BR37" s="110">
        <v>1887.92</v>
      </c>
      <c r="BS37" s="66">
        <v>895.23</v>
      </c>
      <c r="BT37" s="67">
        <v>2637.17</v>
      </c>
      <c r="BU37" s="67">
        <v>1611.84</v>
      </c>
      <c r="BV37" s="110">
        <v>1326.53</v>
      </c>
      <c r="BW37" s="66">
        <v>1591.41</v>
      </c>
      <c r="BX37" s="67">
        <v>1707.64</v>
      </c>
      <c r="BY37" s="67">
        <v>1912.18</v>
      </c>
      <c r="BZ37" s="110">
        <v>2495.48</v>
      </c>
      <c r="CA37" s="66">
        <v>1659.63</v>
      </c>
      <c r="CB37" s="67">
        <v>1717.04</v>
      </c>
      <c r="CC37" s="67">
        <v>2797.03</v>
      </c>
      <c r="CD37" s="110">
        <v>2837.08</v>
      </c>
      <c r="CE37" s="98">
        <f t="shared" si="0"/>
        <v>1.4</v>
      </c>
      <c r="CF37" s="98">
        <f t="shared" si="1"/>
        <v>13.7</v>
      </c>
      <c r="CG37" s="19"/>
    </row>
    <row r="38" spans="1:85" s="22" customFormat="1" ht="12">
      <c r="A38" s="18"/>
      <c r="B38" s="52" t="s">
        <v>50</v>
      </c>
      <c r="C38" s="84">
        <v>5805.5</v>
      </c>
      <c r="D38" s="85">
        <v>10751.1</v>
      </c>
      <c r="E38" s="85">
        <v>14797.9</v>
      </c>
      <c r="F38" s="86">
        <v>7525.3</v>
      </c>
      <c r="G38" s="84">
        <v>7465.4</v>
      </c>
      <c r="H38" s="85">
        <v>8986.3</v>
      </c>
      <c r="I38" s="85">
        <v>6850.9</v>
      </c>
      <c r="J38" s="86">
        <v>9444.3</v>
      </c>
      <c r="K38" s="84">
        <v>9592.4</v>
      </c>
      <c r="L38" s="85">
        <v>9579.7</v>
      </c>
      <c r="M38" s="85">
        <v>10891.3</v>
      </c>
      <c r="N38" s="86">
        <v>15165.9</v>
      </c>
      <c r="O38" s="66">
        <v>21466.4</v>
      </c>
      <c r="P38" s="67">
        <v>16179.8</v>
      </c>
      <c r="Q38" s="67">
        <v>16555.33977</v>
      </c>
      <c r="R38" s="68">
        <v>14823.7</v>
      </c>
      <c r="S38" s="66">
        <v>10802.3</v>
      </c>
      <c r="T38" s="67">
        <v>7237.2</v>
      </c>
      <c r="U38" s="67">
        <v>9062.49</v>
      </c>
      <c r="V38" s="68">
        <v>5664.02</v>
      </c>
      <c r="W38" s="66">
        <v>2165.85</v>
      </c>
      <c r="X38" s="67">
        <v>4710</v>
      </c>
      <c r="Y38" s="67">
        <v>3552.69</v>
      </c>
      <c r="Z38" s="68">
        <v>7430.16</v>
      </c>
      <c r="AA38" s="66">
        <v>919.48</v>
      </c>
      <c r="AB38" s="67">
        <v>7158.12</v>
      </c>
      <c r="AC38" s="67">
        <v>1297.1</v>
      </c>
      <c r="AD38" s="68">
        <v>3113.74</v>
      </c>
      <c r="AE38" s="66">
        <v>982.58</v>
      </c>
      <c r="AF38" s="67">
        <v>585.55</v>
      </c>
      <c r="AG38" s="67">
        <v>780.64</v>
      </c>
      <c r="AH38" s="68">
        <v>1120.26</v>
      </c>
      <c r="AI38" s="66">
        <v>1008.86</v>
      </c>
      <c r="AJ38" s="67">
        <v>817.34</v>
      </c>
      <c r="AK38" s="67">
        <v>1416.95</v>
      </c>
      <c r="AL38" s="110">
        <v>785.49</v>
      </c>
      <c r="AM38" s="66">
        <v>1934.63</v>
      </c>
      <c r="AN38" s="67">
        <v>718.25</v>
      </c>
      <c r="AO38" s="67">
        <v>600.35</v>
      </c>
      <c r="AP38" s="110">
        <v>1295.18</v>
      </c>
      <c r="AQ38" s="66">
        <v>713.87</v>
      </c>
      <c r="AR38" s="67">
        <v>418.13</v>
      </c>
      <c r="AS38" s="67">
        <v>872.37</v>
      </c>
      <c r="AT38" s="110">
        <v>835.09</v>
      </c>
      <c r="AU38" s="66">
        <v>476.18</v>
      </c>
      <c r="AV38" s="67">
        <v>573.29</v>
      </c>
      <c r="AW38" s="67">
        <v>1589.5</v>
      </c>
      <c r="AX38" s="110">
        <v>1075.47</v>
      </c>
      <c r="AY38" s="66">
        <v>1033.91</v>
      </c>
      <c r="AZ38" s="67">
        <v>1171.01</v>
      </c>
      <c r="BA38" s="67">
        <v>493.98</v>
      </c>
      <c r="BB38" s="110">
        <v>668.87</v>
      </c>
      <c r="BC38" s="66">
        <v>946.19</v>
      </c>
      <c r="BD38" s="67">
        <v>966.46</v>
      </c>
      <c r="BE38" s="67">
        <v>1744.17</v>
      </c>
      <c r="BF38" s="110">
        <v>872.67</v>
      </c>
      <c r="BG38" s="66">
        <v>1315.5</v>
      </c>
      <c r="BH38" s="67">
        <v>792.37</v>
      </c>
      <c r="BI38" s="67">
        <v>1150.64</v>
      </c>
      <c r="BJ38" s="110">
        <v>1331.9</v>
      </c>
      <c r="BK38" s="66">
        <v>861.41</v>
      </c>
      <c r="BL38" s="67">
        <v>626.38</v>
      </c>
      <c r="BM38" s="67">
        <v>1286.45</v>
      </c>
      <c r="BN38" s="110">
        <v>702.62</v>
      </c>
      <c r="BO38" s="66">
        <v>655.85</v>
      </c>
      <c r="BP38" s="67">
        <v>479.15</v>
      </c>
      <c r="BQ38" s="67">
        <v>1287.24</v>
      </c>
      <c r="BR38" s="110">
        <v>1363.26</v>
      </c>
      <c r="BS38" s="66">
        <v>2140.4</v>
      </c>
      <c r="BT38" s="67">
        <v>2311.38</v>
      </c>
      <c r="BU38" s="67">
        <v>1631.31</v>
      </c>
      <c r="BV38" s="110">
        <v>1341.44</v>
      </c>
      <c r="BW38" s="66">
        <v>1269.55</v>
      </c>
      <c r="BX38" s="67">
        <v>1500.28</v>
      </c>
      <c r="BY38" s="67">
        <v>1224.02</v>
      </c>
      <c r="BZ38" s="110">
        <v>770.88</v>
      </c>
      <c r="CA38" s="66">
        <v>1029.6</v>
      </c>
      <c r="CB38" s="67">
        <v>1438.83</v>
      </c>
      <c r="CC38" s="67">
        <v>762.24</v>
      </c>
      <c r="CD38" s="110">
        <v>1446.91</v>
      </c>
      <c r="CE38" s="98">
        <f t="shared" si="0"/>
        <v>89.8</v>
      </c>
      <c r="CF38" s="98">
        <f t="shared" si="1"/>
        <v>87.7</v>
      </c>
      <c r="CG38" s="19"/>
    </row>
    <row r="39" spans="1:85" s="22" customFormat="1" ht="12">
      <c r="A39" s="18"/>
      <c r="B39" s="52" t="s">
        <v>51</v>
      </c>
      <c r="C39" s="84">
        <v>2028.7</v>
      </c>
      <c r="D39" s="85">
        <v>1985.6</v>
      </c>
      <c r="E39" s="85">
        <v>5052.6</v>
      </c>
      <c r="F39" s="86">
        <v>5388.3</v>
      </c>
      <c r="G39" s="84">
        <v>1514.5</v>
      </c>
      <c r="H39" s="85">
        <v>3679.4</v>
      </c>
      <c r="I39" s="85">
        <v>2692.8</v>
      </c>
      <c r="J39" s="86">
        <v>9667.4</v>
      </c>
      <c r="K39" s="84">
        <v>1501.7</v>
      </c>
      <c r="L39" s="85">
        <v>29419.6</v>
      </c>
      <c r="M39" s="85">
        <v>2496.8</v>
      </c>
      <c r="N39" s="86">
        <v>2044.9</v>
      </c>
      <c r="O39" s="66">
        <v>1129.3</v>
      </c>
      <c r="P39" s="67">
        <v>1128.6</v>
      </c>
      <c r="Q39" s="67">
        <v>1526.33122</v>
      </c>
      <c r="R39" s="68">
        <v>5866</v>
      </c>
      <c r="S39" s="66">
        <v>4884.4</v>
      </c>
      <c r="T39" s="67">
        <v>5082.4</v>
      </c>
      <c r="U39" s="67">
        <v>1879.87</v>
      </c>
      <c r="V39" s="68">
        <v>27595.27</v>
      </c>
      <c r="W39" s="66">
        <v>1336.65</v>
      </c>
      <c r="X39" s="67">
        <v>28548.76</v>
      </c>
      <c r="Y39" s="67">
        <v>4705.08</v>
      </c>
      <c r="Z39" s="68">
        <v>893.98</v>
      </c>
      <c r="AA39" s="66">
        <v>579.73</v>
      </c>
      <c r="AB39" s="67">
        <v>1624.63</v>
      </c>
      <c r="AC39" s="67">
        <v>724.27</v>
      </c>
      <c r="AD39" s="68">
        <v>998.72</v>
      </c>
      <c r="AE39" s="66">
        <v>1728.03</v>
      </c>
      <c r="AF39" s="67">
        <v>686.43</v>
      </c>
      <c r="AG39" s="67">
        <v>498.87</v>
      </c>
      <c r="AH39" s="68">
        <v>1194.12</v>
      </c>
      <c r="AI39" s="66">
        <v>289.17</v>
      </c>
      <c r="AJ39" s="67">
        <v>436.97</v>
      </c>
      <c r="AK39" s="67">
        <v>491.65</v>
      </c>
      <c r="AL39" s="110">
        <v>469.8</v>
      </c>
      <c r="AM39" s="66">
        <v>420.99</v>
      </c>
      <c r="AN39" s="67">
        <v>424.83</v>
      </c>
      <c r="AO39" s="67">
        <v>199.46</v>
      </c>
      <c r="AP39" s="110">
        <v>620.91</v>
      </c>
      <c r="AQ39" s="66">
        <v>111.49</v>
      </c>
      <c r="AR39" s="67">
        <v>223.03</v>
      </c>
      <c r="AS39" s="67">
        <v>511.6</v>
      </c>
      <c r="AT39" s="110">
        <v>359.27</v>
      </c>
      <c r="AU39" s="66">
        <v>292.05</v>
      </c>
      <c r="AV39" s="67">
        <v>485.76</v>
      </c>
      <c r="AW39" s="67">
        <v>283.82</v>
      </c>
      <c r="AX39" s="110">
        <v>656.55</v>
      </c>
      <c r="AY39" s="66">
        <v>146.19</v>
      </c>
      <c r="AZ39" s="67">
        <v>249.61</v>
      </c>
      <c r="BA39" s="67">
        <v>811.61</v>
      </c>
      <c r="BB39" s="110">
        <v>67.7</v>
      </c>
      <c r="BC39" s="66">
        <v>485.63</v>
      </c>
      <c r="BD39" s="67">
        <v>376.05</v>
      </c>
      <c r="BE39" s="67">
        <v>537.6</v>
      </c>
      <c r="BF39" s="110">
        <v>420.64</v>
      </c>
      <c r="BG39" s="66">
        <v>282.95</v>
      </c>
      <c r="BH39" s="67">
        <v>501.38</v>
      </c>
      <c r="BI39" s="67">
        <v>410.34</v>
      </c>
      <c r="BJ39" s="110">
        <v>186.76</v>
      </c>
      <c r="BK39" s="66">
        <v>168.8</v>
      </c>
      <c r="BL39" s="67">
        <v>245.66</v>
      </c>
      <c r="BM39" s="67">
        <v>568.89</v>
      </c>
      <c r="BN39" s="110">
        <v>354.31</v>
      </c>
      <c r="BO39" s="66">
        <v>64.3</v>
      </c>
      <c r="BP39" s="67">
        <v>75.63</v>
      </c>
      <c r="BQ39" s="67">
        <v>671.01</v>
      </c>
      <c r="BR39" s="110">
        <v>765.93</v>
      </c>
      <c r="BS39" s="66">
        <v>1030.86</v>
      </c>
      <c r="BT39" s="67">
        <v>1615.62</v>
      </c>
      <c r="BU39" s="67">
        <v>1091.77</v>
      </c>
      <c r="BV39" s="110">
        <v>678.38</v>
      </c>
      <c r="BW39" s="66">
        <v>728.68</v>
      </c>
      <c r="BX39" s="67">
        <v>865.42</v>
      </c>
      <c r="BY39" s="67">
        <v>1313.8</v>
      </c>
      <c r="BZ39" s="110">
        <v>1867.48</v>
      </c>
      <c r="CA39" s="66">
        <v>618.59</v>
      </c>
      <c r="CB39" s="67">
        <v>595.65</v>
      </c>
      <c r="CC39" s="67">
        <v>238.6</v>
      </c>
      <c r="CD39" s="110">
        <v>614</v>
      </c>
      <c r="CE39" s="98">
        <f t="shared" si="0"/>
        <v>157.3</v>
      </c>
      <c r="CF39" s="98">
        <f t="shared" si="1"/>
        <v>-67.1</v>
      </c>
      <c r="CG39" s="19"/>
    </row>
    <row r="40" spans="1:85" s="22" customFormat="1" ht="12">
      <c r="A40" s="18"/>
      <c r="B40" s="52" t="s">
        <v>52</v>
      </c>
      <c r="C40" s="84">
        <v>2574.3</v>
      </c>
      <c r="D40" s="85">
        <v>9067.8</v>
      </c>
      <c r="E40" s="85">
        <v>6815.8</v>
      </c>
      <c r="F40" s="86">
        <v>6384.7</v>
      </c>
      <c r="G40" s="84">
        <v>3488.6</v>
      </c>
      <c r="H40" s="85">
        <v>3344</v>
      </c>
      <c r="I40" s="85">
        <v>1794.1</v>
      </c>
      <c r="J40" s="86">
        <v>2290.7</v>
      </c>
      <c r="K40" s="84">
        <v>1089.4</v>
      </c>
      <c r="L40" s="85">
        <v>5224.3</v>
      </c>
      <c r="M40" s="85">
        <v>3915.6</v>
      </c>
      <c r="N40" s="86">
        <v>16631.6</v>
      </c>
      <c r="O40" s="66">
        <v>86914.2</v>
      </c>
      <c r="P40" s="67">
        <v>5429.2</v>
      </c>
      <c r="Q40" s="67">
        <v>24981.822920000002</v>
      </c>
      <c r="R40" s="68">
        <v>3350.1</v>
      </c>
      <c r="S40" s="66">
        <v>12974.6</v>
      </c>
      <c r="T40" s="67">
        <v>27592.8</v>
      </c>
      <c r="U40" s="67">
        <v>28994.63</v>
      </c>
      <c r="V40" s="68">
        <v>20783.6</v>
      </c>
      <c r="W40" s="66">
        <v>14409.37</v>
      </c>
      <c r="X40" s="67">
        <v>13287.11</v>
      </c>
      <c r="Y40" s="67">
        <v>2536.61</v>
      </c>
      <c r="Z40" s="68">
        <v>3492.98</v>
      </c>
      <c r="AA40" s="66">
        <v>4137.83</v>
      </c>
      <c r="AB40" s="67">
        <v>7111.75</v>
      </c>
      <c r="AC40" s="67">
        <v>6146.75</v>
      </c>
      <c r="AD40" s="68">
        <v>8410.21</v>
      </c>
      <c r="AE40" s="66">
        <v>3354.85</v>
      </c>
      <c r="AF40" s="67">
        <v>3105.55</v>
      </c>
      <c r="AG40" s="67">
        <v>1600.1</v>
      </c>
      <c r="AH40" s="68">
        <v>2757.33</v>
      </c>
      <c r="AI40" s="66">
        <v>1574.45</v>
      </c>
      <c r="AJ40" s="67">
        <v>534.8</v>
      </c>
      <c r="AK40" s="67">
        <v>1452.92</v>
      </c>
      <c r="AL40" s="110">
        <v>975.12</v>
      </c>
      <c r="AM40" s="66">
        <v>452.52</v>
      </c>
      <c r="AN40" s="67">
        <v>1447.41</v>
      </c>
      <c r="AO40" s="67">
        <v>933.11</v>
      </c>
      <c r="AP40" s="110">
        <v>603.91</v>
      </c>
      <c r="AQ40" s="66">
        <v>473.2</v>
      </c>
      <c r="AR40" s="67">
        <v>1043.25</v>
      </c>
      <c r="AS40" s="67">
        <v>738.92</v>
      </c>
      <c r="AT40" s="110">
        <v>616.16</v>
      </c>
      <c r="AU40" s="66">
        <v>1030.14</v>
      </c>
      <c r="AV40" s="67">
        <v>1806.21</v>
      </c>
      <c r="AW40" s="67">
        <v>1115.33</v>
      </c>
      <c r="AX40" s="110">
        <v>662.43</v>
      </c>
      <c r="AY40" s="66">
        <v>1281.72</v>
      </c>
      <c r="AZ40" s="67">
        <v>691.91</v>
      </c>
      <c r="BA40" s="67">
        <v>383.81</v>
      </c>
      <c r="BB40" s="110">
        <v>739.6</v>
      </c>
      <c r="BC40" s="66">
        <v>453.75</v>
      </c>
      <c r="BD40" s="67">
        <v>1006.64</v>
      </c>
      <c r="BE40" s="67">
        <v>475.01</v>
      </c>
      <c r="BF40" s="110">
        <v>1307.02</v>
      </c>
      <c r="BG40" s="66">
        <v>1326.8</v>
      </c>
      <c r="BH40" s="67">
        <v>637.94</v>
      </c>
      <c r="BI40" s="67">
        <v>1200.4</v>
      </c>
      <c r="BJ40" s="110">
        <v>829.36</v>
      </c>
      <c r="BK40" s="66">
        <v>793.24</v>
      </c>
      <c r="BL40" s="67">
        <v>932.39</v>
      </c>
      <c r="BM40" s="67">
        <v>963.09</v>
      </c>
      <c r="BN40" s="110">
        <v>1455.97</v>
      </c>
      <c r="BO40" s="66">
        <v>615.75</v>
      </c>
      <c r="BP40" s="67">
        <v>647.5</v>
      </c>
      <c r="BQ40" s="67">
        <v>1425.7</v>
      </c>
      <c r="BR40" s="110">
        <v>1594.28</v>
      </c>
      <c r="BS40" s="66">
        <v>1572.02</v>
      </c>
      <c r="BT40" s="67">
        <v>2735.29</v>
      </c>
      <c r="BU40" s="67">
        <v>2612.87</v>
      </c>
      <c r="BV40" s="110">
        <v>2371.37</v>
      </c>
      <c r="BW40" s="66">
        <v>961.64</v>
      </c>
      <c r="BX40" s="67">
        <v>790.82</v>
      </c>
      <c r="BY40" s="67">
        <v>1360.11</v>
      </c>
      <c r="BZ40" s="110">
        <v>1310.27</v>
      </c>
      <c r="CA40" s="66">
        <v>515.55</v>
      </c>
      <c r="CB40" s="67">
        <v>1487.13</v>
      </c>
      <c r="CC40" s="67">
        <v>1281.48</v>
      </c>
      <c r="CD40" s="110">
        <v>1741.59</v>
      </c>
      <c r="CE40" s="98">
        <f t="shared" si="0"/>
        <v>35.9</v>
      </c>
      <c r="CF40" s="98">
        <f t="shared" si="1"/>
        <v>32.9</v>
      </c>
      <c r="CG40" s="19"/>
    </row>
    <row r="41" spans="1:85" s="22" customFormat="1" ht="12">
      <c r="A41" s="18"/>
      <c r="B41" s="52" t="s">
        <v>53</v>
      </c>
      <c r="C41" s="84">
        <v>7541.2</v>
      </c>
      <c r="D41" s="85">
        <v>8898.6</v>
      </c>
      <c r="E41" s="85">
        <v>6262.9</v>
      </c>
      <c r="F41" s="86">
        <v>9712.1</v>
      </c>
      <c r="G41" s="84">
        <v>7392.7</v>
      </c>
      <c r="H41" s="85">
        <v>9145.9</v>
      </c>
      <c r="I41" s="85">
        <v>8747.3</v>
      </c>
      <c r="J41" s="86">
        <v>11020.9</v>
      </c>
      <c r="K41" s="84">
        <v>7218.5</v>
      </c>
      <c r="L41" s="85">
        <v>7845.6</v>
      </c>
      <c r="M41" s="85">
        <v>11073.9</v>
      </c>
      <c r="N41" s="86">
        <v>6664.4</v>
      </c>
      <c r="O41" s="66">
        <v>15128.4</v>
      </c>
      <c r="P41" s="67">
        <v>20667.4</v>
      </c>
      <c r="Q41" s="67">
        <v>8068.9672199999995</v>
      </c>
      <c r="R41" s="68">
        <v>7231.9</v>
      </c>
      <c r="S41" s="66">
        <v>5729.3</v>
      </c>
      <c r="T41" s="67">
        <v>7062.2</v>
      </c>
      <c r="U41" s="67">
        <v>7784.01</v>
      </c>
      <c r="V41" s="68">
        <v>11392.59</v>
      </c>
      <c r="W41" s="66">
        <v>4410.47</v>
      </c>
      <c r="X41" s="67">
        <v>6924.76</v>
      </c>
      <c r="Y41" s="67">
        <v>6258.84</v>
      </c>
      <c r="Z41" s="68">
        <v>2087.56</v>
      </c>
      <c r="AA41" s="66">
        <v>1642.68</v>
      </c>
      <c r="AB41" s="67">
        <v>4674.26</v>
      </c>
      <c r="AC41" s="67">
        <v>2850.11</v>
      </c>
      <c r="AD41" s="68">
        <v>2639.46</v>
      </c>
      <c r="AE41" s="66">
        <v>1408.76</v>
      </c>
      <c r="AF41" s="67">
        <v>2087.47</v>
      </c>
      <c r="AG41" s="67">
        <v>2349.01</v>
      </c>
      <c r="AH41" s="68">
        <v>1487.58</v>
      </c>
      <c r="AI41" s="66">
        <v>1364.39</v>
      </c>
      <c r="AJ41" s="67">
        <v>1218.74</v>
      </c>
      <c r="AK41" s="67">
        <v>551.29</v>
      </c>
      <c r="AL41" s="110">
        <v>973.28</v>
      </c>
      <c r="AM41" s="66">
        <v>581.99</v>
      </c>
      <c r="AN41" s="67">
        <v>378.85</v>
      </c>
      <c r="AO41" s="67">
        <v>677.2</v>
      </c>
      <c r="AP41" s="110">
        <v>622.03</v>
      </c>
      <c r="AQ41" s="66">
        <v>892.21</v>
      </c>
      <c r="AR41" s="67">
        <v>2368.01</v>
      </c>
      <c r="AS41" s="67">
        <v>1445.34</v>
      </c>
      <c r="AT41" s="110">
        <v>1526.74</v>
      </c>
      <c r="AU41" s="66">
        <v>466.64</v>
      </c>
      <c r="AV41" s="67">
        <v>1083.81</v>
      </c>
      <c r="AW41" s="67">
        <v>929.51</v>
      </c>
      <c r="AX41" s="110">
        <v>407.04</v>
      </c>
      <c r="AY41" s="66">
        <v>491.32</v>
      </c>
      <c r="AZ41" s="67">
        <v>1066.71</v>
      </c>
      <c r="BA41" s="67">
        <v>446.71</v>
      </c>
      <c r="BB41" s="110">
        <v>698.91</v>
      </c>
      <c r="BC41" s="66">
        <v>1479.99</v>
      </c>
      <c r="BD41" s="67">
        <v>1531.34</v>
      </c>
      <c r="BE41" s="67">
        <v>1645.52</v>
      </c>
      <c r="BF41" s="110">
        <v>1142.18</v>
      </c>
      <c r="BG41" s="66">
        <v>983.1</v>
      </c>
      <c r="BH41" s="67">
        <v>1119.6</v>
      </c>
      <c r="BI41" s="67">
        <v>4281.65</v>
      </c>
      <c r="BJ41" s="110">
        <v>1960.62</v>
      </c>
      <c r="BK41" s="66">
        <v>2010.55</v>
      </c>
      <c r="BL41" s="67">
        <v>1012.06</v>
      </c>
      <c r="BM41" s="67">
        <v>1533.92</v>
      </c>
      <c r="BN41" s="110">
        <v>1580.49</v>
      </c>
      <c r="BO41" s="66">
        <v>774.33</v>
      </c>
      <c r="BP41" s="67">
        <v>537.22</v>
      </c>
      <c r="BQ41" s="67">
        <v>1439.08</v>
      </c>
      <c r="BR41" s="110">
        <v>2621.77</v>
      </c>
      <c r="BS41" s="66">
        <v>2125.84</v>
      </c>
      <c r="BT41" s="67">
        <v>3891.47</v>
      </c>
      <c r="BU41" s="67">
        <v>2914.45</v>
      </c>
      <c r="BV41" s="110">
        <v>4025.63</v>
      </c>
      <c r="BW41" s="66">
        <v>3041.86</v>
      </c>
      <c r="BX41" s="67">
        <v>2633.18</v>
      </c>
      <c r="BY41" s="67">
        <v>1815.03</v>
      </c>
      <c r="BZ41" s="110">
        <v>2382.18</v>
      </c>
      <c r="CA41" s="66">
        <v>1325.46</v>
      </c>
      <c r="CB41" s="67">
        <v>2631.73</v>
      </c>
      <c r="CC41" s="67">
        <v>950.17</v>
      </c>
      <c r="CD41" s="110">
        <v>4068.86</v>
      </c>
      <c r="CE41" s="98">
        <f t="shared" si="0"/>
        <v>328.2</v>
      </c>
      <c r="CF41" s="98">
        <f t="shared" si="1"/>
        <v>70.8</v>
      </c>
      <c r="CG41" s="19"/>
    </row>
    <row r="42" spans="1:85" s="22" customFormat="1" ht="12">
      <c r="A42" s="18"/>
      <c r="B42" s="52" t="s">
        <v>54</v>
      </c>
      <c r="C42" s="84">
        <v>1142.8</v>
      </c>
      <c r="D42" s="85">
        <v>780</v>
      </c>
      <c r="E42" s="85">
        <v>3201.5</v>
      </c>
      <c r="F42" s="86">
        <v>2452.3</v>
      </c>
      <c r="G42" s="84">
        <v>1563.2</v>
      </c>
      <c r="H42" s="85">
        <v>2167.8</v>
      </c>
      <c r="I42" s="85">
        <v>805.1</v>
      </c>
      <c r="J42" s="86">
        <v>2188.4</v>
      </c>
      <c r="K42" s="84">
        <v>1456.7</v>
      </c>
      <c r="L42" s="85">
        <v>943.9</v>
      </c>
      <c r="M42" s="85">
        <v>2520.8</v>
      </c>
      <c r="N42" s="86">
        <v>2948.7</v>
      </c>
      <c r="O42" s="66">
        <v>1185.3</v>
      </c>
      <c r="P42" s="67">
        <v>1898.2</v>
      </c>
      <c r="Q42" s="67">
        <v>410.65746</v>
      </c>
      <c r="R42" s="68">
        <v>3620.9</v>
      </c>
      <c r="S42" s="66">
        <v>1924.6</v>
      </c>
      <c r="T42" s="67">
        <v>940.8</v>
      </c>
      <c r="U42" s="67">
        <v>2061.39</v>
      </c>
      <c r="V42" s="68">
        <v>1061.09</v>
      </c>
      <c r="W42" s="66">
        <v>546.43</v>
      </c>
      <c r="X42" s="67">
        <v>132.99</v>
      </c>
      <c r="Y42" s="67">
        <v>246.68</v>
      </c>
      <c r="Z42" s="68">
        <v>1252.87</v>
      </c>
      <c r="AA42" s="66">
        <v>1233.17</v>
      </c>
      <c r="AB42" s="67">
        <v>907.5</v>
      </c>
      <c r="AC42" s="67">
        <v>546.96</v>
      </c>
      <c r="AD42" s="68">
        <v>896.24</v>
      </c>
      <c r="AE42" s="66">
        <v>524.38</v>
      </c>
      <c r="AF42" s="67">
        <v>331.5</v>
      </c>
      <c r="AG42" s="67">
        <v>695.4</v>
      </c>
      <c r="AH42" s="68">
        <v>313.41</v>
      </c>
      <c r="AI42" s="66">
        <v>126.16</v>
      </c>
      <c r="AJ42" s="67">
        <v>512.47</v>
      </c>
      <c r="AK42" s="67">
        <v>459.29</v>
      </c>
      <c r="AL42" s="110">
        <v>216.54</v>
      </c>
      <c r="AM42" s="66">
        <v>337.53</v>
      </c>
      <c r="AN42" s="67">
        <v>78.85</v>
      </c>
      <c r="AO42" s="67">
        <v>311.42</v>
      </c>
      <c r="AP42" s="110">
        <v>311.93</v>
      </c>
      <c r="AQ42" s="66">
        <v>158.13</v>
      </c>
      <c r="AR42" s="67">
        <v>274.29</v>
      </c>
      <c r="AS42" s="67">
        <v>146.9</v>
      </c>
      <c r="AT42" s="110">
        <v>369</v>
      </c>
      <c r="AU42" s="66">
        <v>272.61</v>
      </c>
      <c r="AV42" s="67">
        <v>132.85</v>
      </c>
      <c r="AW42" s="67">
        <v>323.1</v>
      </c>
      <c r="AX42" s="110">
        <v>112.6</v>
      </c>
      <c r="AY42" s="66">
        <v>381.16</v>
      </c>
      <c r="AZ42" s="67">
        <v>134.6</v>
      </c>
      <c r="BA42" s="67">
        <v>88.4</v>
      </c>
      <c r="BB42" s="110">
        <v>255.35</v>
      </c>
      <c r="BC42" s="66">
        <v>81</v>
      </c>
      <c r="BD42" s="67">
        <v>154.66</v>
      </c>
      <c r="BE42" s="67">
        <v>391.61</v>
      </c>
      <c r="BF42" s="110">
        <v>226.93</v>
      </c>
      <c r="BG42" s="66">
        <v>166.48</v>
      </c>
      <c r="BH42" s="67">
        <v>81.12</v>
      </c>
      <c r="BI42" s="67">
        <v>282.5</v>
      </c>
      <c r="BJ42" s="110">
        <v>267.46</v>
      </c>
      <c r="BK42" s="66">
        <v>255.83</v>
      </c>
      <c r="BL42" s="67">
        <v>134.38</v>
      </c>
      <c r="BM42" s="67">
        <v>382.73</v>
      </c>
      <c r="BN42" s="110">
        <v>351.35</v>
      </c>
      <c r="BO42" s="66">
        <v>21.51</v>
      </c>
      <c r="BP42" s="67">
        <v>378.5</v>
      </c>
      <c r="BQ42" s="67">
        <v>258.08</v>
      </c>
      <c r="BR42" s="110">
        <v>672.82</v>
      </c>
      <c r="BS42" s="66">
        <v>405.45</v>
      </c>
      <c r="BT42" s="67">
        <v>723.99</v>
      </c>
      <c r="BU42" s="67">
        <v>473.47</v>
      </c>
      <c r="BV42" s="110">
        <v>517.94</v>
      </c>
      <c r="BW42" s="66">
        <v>302.97</v>
      </c>
      <c r="BX42" s="67">
        <v>874.83</v>
      </c>
      <c r="BY42" s="67">
        <v>548.24</v>
      </c>
      <c r="BZ42" s="110">
        <v>1038.52</v>
      </c>
      <c r="CA42" s="66">
        <v>262.21</v>
      </c>
      <c r="CB42" s="67">
        <v>129.61</v>
      </c>
      <c r="CC42" s="67">
        <v>498.1</v>
      </c>
      <c r="CD42" s="110">
        <v>435.29</v>
      </c>
      <c r="CE42" s="98">
        <f t="shared" si="0"/>
        <v>-12.6</v>
      </c>
      <c r="CF42" s="98">
        <f t="shared" si="1"/>
        <v>-58.1</v>
      </c>
      <c r="CG42" s="19"/>
    </row>
    <row r="43" spans="1:85" s="22" customFormat="1" ht="12">
      <c r="A43" s="18"/>
      <c r="B43" s="52" t="s">
        <v>55</v>
      </c>
      <c r="C43" s="84">
        <v>2986.6</v>
      </c>
      <c r="D43" s="85">
        <v>14369.6</v>
      </c>
      <c r="E43" s="85">
        <v>10487.8</v>
      </c>
      <c r="F43" s="86">
        <v>42706.2</v>
      </c>
      <c r="G43" s="84">
        <v>17851.1</v>
      </c>
      <c r="H43" s="85">
        <v>16473.9</v>
      </c>
      <c r="I43" s="85">
        <v>17389.9</v>
      </c>
      <c r="J43" s="86">
        <v>4138.6</v>
      </c>
      <c r="K43" s="84">
        <v>6967.2</v>
      </c>
      <c r="L43" s="85">
        <v>41278.3</v>
      </c>
      <c r="M43" s="85">
        <v>15673.3</v>
      </c>
      <c r="N43" s="86">
        <v>43862.8</v>
      </c>
      <c r="O43" s="66">
        <v>21519.7</v>
      </c>
      <c r="P43" s="67">
        <v>16266.6</v>
      </c>
      <c r="Q43" s="67">
        <v>24366.92926</v>
      </c>
      <c r="R43" s="68">
        <v>15038.3</v>
      </c>
      <c r="S43" s="66">
        <v>21891.9</v>
      </c>
      <c r="T43" s="67">
        <v>11205.4</v>
      </c>
      <c r="U43" s="67">
        <v>25765.23</v>
      </c>
      <c r="V43" s="68">
        <v>7330.53</v>
      </c>
      <c r="W43" s="66">
        <v>5495.55</v>
      </c>
      <c r="X43" s="67">
        <v>4631.37</v>
      </c>
      <c r="Y43" s="67">
        <v>3727.96</v>
      </c>
      <c r="Z43" s="68">
        <v>6682.99</v>
      </c>
      <c r="AA43" s="66">
        <v>26936.91</v>
      </c>
      <c r="AB43" s="67">
        <v>7665.4</v>
      </c>
      <c r="AC43" s="67">
        <v>4617.66</v>
      </c>
      <c r="AD43" s="68">
        <v>9839.86</v>
      </c>
      <c r="AE43" s="66">
        <v>1925.14</v>
      </c>
      <c r="AF43" s="67">
        <v>1305.65</v>
      </c>
      <c r="AG43" s="67">
        <v>635.52</v>
      </c>
      <c r="AH43" s="68">
        <v>2324.94</v>
      </c>
      <c r="AI43" s="66">
        <v>949.6</v>
      </c>
      <c r="AJ43" s="67">
        <v>1290.54</v>
      </c>
      <c r="AK43" s="67">
        <v>986.82</v>
      </c>
      <c r="AL43" s="110">
        <v>2184.37</v>
      </c>
      <c r="AM43" s="66">
        <v>436.07</v>
      </c>
      <c r="AN43" s="67">
        <v>545.32</v>
      </c>
      <c r="AO43" s="67">
        <v>733.81</v>
      </c>
      <c r="AP43" s="110">
        <v>673.58</v>
      </c>
      <c r="AQ43" s="66">
        <v>1427.41</v>
      </c>
      <c r="AR43" s="67">
        <v>632.3</v>
      </c>
      <c r="AS43" s="67">
        <v>1387.87</v>
      </c>
      <c r="AT43" s="110">
        <v>855.75</v>
      </c>
      <c r="AU43" s="66">
        <v>765.95</v>
      </c>
      <c r="AV43" s="67">
        <v>1140.78</v>
      </c>
      <c r="AW43" s="67">
        <v>2455.02</v>
      </c>
      <c r="AX43" s="110">
        <v>1018.52</v>
      </c>
      <c r="AY43" s="66">
        <v>895.81</v>
      </c>
      <c r="AZ43" s="67">
        <v>1221.47</v>
      </c>
      <c r="BA43" s="67">
        <v>1903.28</v>
      </c>
      <c r="BB43" s="110">
        <v>1625.24</v>
      </c>
      <c r="BC43" s="66">
        <v>595.54</v>
      </c>
      <c r="BD43" s="67">
        <v>2001.58</v>
      </c>
      <c r="BE43" s="67">
        <v>1971.63</v>
      </c>
      <c r="BF43" s="110">
        <v>1374.7</v>
      </c>
      <c r="BG43" s="66">
        <v>2515.42</v>
      </c>
      <c r="BH43" s="67">
        <v>2293.83</v>
      </c>
      <c r="BI43" s="67">
        <v>993.6</v>
      </c>
      <c r="BJ43" s="110">
        <v>931.38</v>
      </c>
      <c r="BK43" s="66">
        <v>809.57</v>
      </c>
      <c r="BL43" s="67">
        <v>854.7</v>
      </c>
      <c r="BM43" s="67">
        <v>1245.43</v>
      </c>
      <c r="BN43" s="110">
        <v>1836.02</v>
      </c>
      <c r="BO43" s="66">
        <v>1172.52</v>
      </c>
      <c r="BP43" s="67">
        <v>493.14</v>
      </c>
      <c r="BQ43" s="67">
        <v>1597.81</v>
      </c>
      <c r="BR43" s="110">
        <v>3157.57</v>
      </c>
      <c r="BS43" s="66">
        <v>1792.26</v>
      </c>
      <c r="BT43" s="67">
        <v>3441.17</v>
      </c>
      <c r="BU43" s="67">
        <v>3376.81</v>
      </c>
      <c r="BV43" s="110">
        <v>3979.18</v>
      </c>
      <c r="BW43" s="66">
        <v>3455.03</v>
      </c>
      <c r="BX43" s="67">
        <v>2179.19</v>
      </c>
      <c r="BY43" s="67">
        <v>2268.25</v>
      </c>
      <c r="BZ43" s="110">
        <v>3170.34</v>
      </c>
      <c r="CA43" s="66">
        <v>1474.91</v>
      </c>
      <c r="CB43" s="67">
        <v>1886.45</v>
      </c>
      <c r="CC43" s="67">
        <v>1026.56</v>
      </c>
      <c r="CD43" s="110">
        <v>1295</v>
      </c>
      <c r="CE43" s="98">
        <f t="shared" si="0"/>
        <v>26.1</v>
      </c>
      <c r="CF43" s="98">
        <f t="shared" si="1"/>
        <v>-59.2</v>
      </c>
      <c r="CG43" s="19"/>
    </row>
    <row r="44" spans="1:85" s="22" customFormat="1" ht="12">
      <c r="A44" s="18"/>
      <c r="B44" s="52" t="s">
        <v>56</v>
      </c>
      <c r="C44" s="84">
        <v>1671.5</v>
      </c>
      <c r="D44" s="85">
        <v>2254.6</v>
      </c>
      <c r="E44" s="85">
        <v>1521.4</v>
      </c>
      <c r="F44" s="86">
        <v>3293.4</v>
      </c>
      <c r="G44" s="84">
        <v>2354.5</v>
      </c>
      <c r="H44" s="85">
        <v>3781.9</v>
      </c>
      <c r="I44" s="85">
        <v>1770.3</v>
      </c>
      <c r="J44" s="86">
        <v>1610.6</v>
      </c>
      <c r="K44" s="84">
        <v>2957.6</v>
      </c>
      <c r="L44" s="85">
        <v>6959.3</v>
      </c>
      <c r="M44" s="85">
        <v>7664.5</v>
      </c>
      <c r="N44" s="86">
        <v>3521.5</v>
      </c>
      <c r="O44" s="66">
        <v>21257.6</v>
      </c>
      <c r="P44" s="67">
        <v>15254.8</v>
      </c>
      <c r="Q44" s="67">
        <v>2983.0042599999997</v>
      </c>
      <c r="R44" s="68">
        <v>3483.2</v>
      </c>
      <c r="S44" s="66">
        <v>3847.8</v>
      </c>
      <c r="T44" s="67">
        <v>3492.9</v>
      </c>
      <c r="U44" s="67">
        <v>687.77</v>
      </c>
      <c r="V44" s="68">
        <v>2534.49</v>
      </c>
      <c r="W44" s="66">
        <v>2005.4</v>
      </c>
      <c r="X44" s="67">
        <v>4595.31</v>
      </c>
      <c r="Y44" s="67">
        <v>5689.73</v>
      </c>
      <c r="Z44" s="68">
        <v>1022.59</v>
      </c>
      <c r="AA44" s="66">
        <v>1454.79</v>
      </c>
      <c r="AB44" s="67">
        <v>1688.76</v>
      </c>
      <c r="AC44" s="67">
        <v>2133.5</v>
      </c>
      <c r="AD44" s="68">
        <v>1961.29</v>
      </c>
      <c r="AE44" s="66">
        <v>344.76</v>
      </c>
      <c r="AF44" s="67">
        <v>775.36</v>
      </c>
      <c r="AG44" s="67">
        <v>535.96</v>
      </c>
      <c r="AH44" s="68">
        <v>262.55</v>
      </c>
      <c r="AI44" s="66">
        <v>305.29</v>
      </c>
      <c r="AJ44" s="67">
        <v>1588.93</v>
      </c>
      <c r="AK44" s="67">
        <v>303.46</v>
      </c>
      <c r="AL44" s="110">
        <v>661.88</v>
      </c>
      <c r="AM44" s="66">
        <v>197.36</v>
      </c>
      <c r="AN44" s="67">
        <v>348.34</v>
      </c>
      <c r="AO44" s="67">
        <v>235.47</v>
      </c>
      <c r="AP44" s="110">
        <v>264</v>
      </c>
      <c r="AQ44" s="66">
        <v>164.29</v>
      </c>
      <c r="AR44" s="67">
        <v>322.59</v>
      </c>
      <c r="AS44" s="67">
        <v>261.99</v>
      </c>
      <c r="AT44" s="110">
        <v>326.75</v>
      </c>
      <c r="AU44" s="66">
        <v>110.6</v>
      </c>
      <c r="AV44" s="67">
        <v>660.6</v>
      </c>
      <c r="AW44" s="67">
        <v>254.25</v>
      </c>
      <c r="AX44" s="110">
        <v>190.28</v>
      </c>
      <c r="AY44" s="66">
        <v>108.69</v>
      </c>
      <c r="AZ44" s="67">
        <v>324.19</v>
      </c>
      <c r="BA44" s="67">
        <v>473.69</v>
      </c>
      <c r="BB44" s="110">
        <v>271.6</v>
      </c>
      <c r="BC44" s="66">
        <v>485.56</v>
      </c>
      <c r="BD44" s="67">
        <v>308.52</v>
      </c>
      <c r="BE44" s="67">
        <v>615.54</v>
      </c>
      <c r="BF44" s="110">
        <v>412.43</v>
      </c>
      <c r="BG44" s="66">
        <v>309.3</v>
      </c>
      <c r="BH44" s="67">
        <v>68.3</v>
      </c>
      <c r="BI44" s="67">
        <v>363.73</v>
      </c>
      <c r="BJ44" s="110">
        <v>223.08</v>
      </c>
      <c r="BK44" s="66">
        <v>212.79</v>
      </c>
      <c r="BL44" s="67">
        <v>204.8</v>
      </c>
      <c r="BM44" s="67">
        <v>431.16</v>
      </c>
      <c r="BN44" s="110">
        <v>731.71</v>
      </c>
      <c r="BO44" s="66">
        <v>145.13</v>
      </c>
      <c r="BP44" s="67">
        <v>342.25</v>
      </c>
      <c r="BQ44" s="67">
        <v>698.38</v>
      </c>
      <c r="BR44" s="110">
        <v>915.61</v>
      </c>
      <c r="BS44" s="66">
        <v>954.46</v>
      </c>
      <c r="BT44" s="67">
        <v>1699.94</v>
      </c>
      <c r="BU44" s="67">
        <v>727.47</v>
      </c>
      <c r="BV44" s="110">
        <v>472.5</v>
      </c>
      <c r="BW44" s="66">
        <v>292.04</v>
      </c>
      <c r="BX44" s="67">
        <v>537.18</v>
      </c>
      <c r="BY44" s="67">
        <v>643.5</v>
      </c>
      <c r="BZ44" s="110">
        <v>217.27</v>
      </c>
      <c r="CA44" s="66">
        <v>269.45</v>
      </c>
      <c r="CB44" s="67">
        <v>166.65</v>
      </c>
      <c r="CC44" s="67">
        <v>136.77</v>
      </c>
      <c r="CD44" s="110">
        <v>355.79</v>
      </c>
      <c r="CE44" s="98">
        <f t="shared" si="0"/>
        <v>160.1</v>
      </c>
      <c r="CF44" s="98">
        <f t="shared" si="1"/>
        <v>63.8</v>
      </c>
      <c r="CG44" s="19"/>
    </row>
    <row r="45" spans="1:85" s="27" customFormat="1" ht="12.75">
      <c r="A45" s="26"/>
      <c r="B45" s="50" t="s">
        <v>31</v>
      </c>
      <c r="C45" s="78">
        <v>77283.9</v>
      </c>
      <c r="D45" s="79">
        <v>177153.5</v>
      </c>
      <c r="E45" s="79">
        <v>74077.2</v>
      </c>
      <c r="F45" s="80">
        <v>108849.7</v>
      </c>
      <c r="G45" s="78">
        <v>135119.4</v>
      </c>
      <c r="H45" s="79">
        <v>145363.3</v>
      </c>
      <c r="I45" s="79">
        <v>132658.5</v>
      </c>
      <c r="J45" s="80">
        <v>148486.8</v>
      </c>
      <c r="K45" s="78">
        <v>120059.8</v>
      </c>
      <c r="L45" s="79">
        <v>178381.7</v>
      </c>
      <c r="M45" s="79">
        <v>118449.1</v>
      </c>
      <c r="N45" s="80">
        <v>175625.2</v>
      </c>
      <c r="O45" s="60">
        <v>237011.7</v>
      </c>
      <c r="P45" s="61">
        <v>235127.5</v>
      </c>
      <c r="Q45" s="61">
        <v>212745.19653000002</v>
      </c>
      <c r="R45" s="62">
        <v>177818.1</v>
      </c>
      <c r="S45" s="60">
        <v>256663.2</v>
      </c>
      <c r="T45" s="61">
        <v>191521.4</v>
      </c>
      <c r="U45" s="61">
        <v>170819.45</v>
      </c>
      <c r="V45" s="62">
        <v>193044.72</v>
      </c>
      <c r="W45" s="60">
        <v>71332.21</v>
      </c>
      <c r="X45" s="61">
        <v>156008.84</v>
      </c>
      <c r="Y45" s="61">
        <v>51771.58</v>
      </c>
      <c r="Z45" s="62">
        <v>61714</v>
      </c>
      <c r="AA45" s="60">
        <v>68558.29</v>
      </c>
      <c r="AB45" s="61">
        <v>64844.34</v>
      </c>
      <c r="AC45" s="61">
        <v>37880.8</v>
      </c>
      <c r="AD45" s="62">
        <v>40330.6</v>
      </c>
      <c r="AE45" s="60">
        <v>73071.77</v>
      </c>
      <c r="AF45" s="61">
        <v>20100.55</v>
      </c>
      <c r="AG45" s="61">
        <v>19025.74</v>
      </c>
      <c r="AH45" s="62">
        <v>14041.53</v>
      </c>
      <c r="AI45" s="60">
        <v>12996.69</v>
      </c>
      <c r="AJ45" s="61">
        <v>9697.21</v>
      </c>
      <c r="AK45" s="61">
        <v>9748.31</v>
      </c>
      <c r="AL45" s="108">
        <v>8774.66</v>
      </c>
      <c r="AM45" s="60">
        <v>7133.55</v>
      </c>
      <c r="AN45" s="61">
        <v>9199.23</v>
      </c>
      <c r="AO45" s="61">
        <v>8497.89</v>
      </c>
      <c r="AP45" s="108">
        <v>9110.87</v>
      </c>
      <c r="AQ45" s="60">
        <v>6743.52</v>
      </c>
      <c r="AR45" s="61">
        <v>8605.54</v>
      </c>
      <c r="AS45" s="61">
        <v>8963.51</v>
      </c>
      <c r="AT45" s="108">
        <v>10032.82</v>
      </c>
      <c r="AU45" s="60">
        <v>8216.27</v>
      </c>
      <c r="AV45" s="61">
        <v>8081.27</v>
      </c>
      <c r="AW45" s="61">
        <v>8900.13</v>
      </c>
      <c r="AX45" s="108">
        <v>9279.39</v>
      </c>
      <c r="AY45" s="60">
        <v>8275.51</v>
      </c>
      <c r="AZ45" s="61">
        <v>10587.95</v>
      </c>
      <c r="BA45" s="61">
        <v>8898.13</v>
      </c>
      <c r="BB45" s="108">
        <v>10211.5</v>
      </c>
      <c r="BC45" s="60">
        <v>10410.03</v>
      </c>
      <c r="BD45" s="61">
        <v>11299.64</v>
      </c>
      <c r="BE45" s="61">
        <v>11925</v>
      </c>
      <c r="BF45" s="108">
        <v>12426.2</v>
      </c>
      <c r="BG45" s="60">
        <v>9429.39</v>
      </c>
      <c r="BH45" s="61">
        <v>14907.07</v>
      </c>
      <c r="BI45" s="61">
        <v>11743.03</v>
      </c>
      <c r="BJ45" s="108">
        <v>13033.92</v>
      </c>
      <c r="BK45" s="60">
        <v>13981.19</v>
      </c>
      <c r="BL45" s="61">
        <v>9407.48</v>
      </c>
      <c r="BM45" s="61">
        <v>10607.74</v>
      </c>
      <c r="BN45" s="108">
        <v>14621.6</v>
      </c>
      <c r="BO45" s="60">
        <v>6602.96</v>
      </c>
      <c r="BP45" s="61">
        <v>7034.02</v>
      </c>
      <c r="BQ45" s="61">
        <v>12703.2</v>
      </c>
      <c r="BR45" s="108">
        <v>20205.89</v>
      </c>
      <c r="BS45" s="60">
        <v>17583.07</v>
      </c>
      <c r="BT45" s="61">
        <v>27124.96</v>
      </c>
      <c r="BU45" s="61">
        <v>23085.09</v>
      </c>
      <c r="BV45" s="108">
        <v>26225.14</v>
      </c>
      <c r="BW45" s="125">
        <v>23296.14</v>
      </c>
      <c r="BX45" s="120">
        <v>23262.07</v>
      </c>
      <c r="BY45" s="120">
        <v>19003.59</v>
      </c>
      <c r="BZ45" s="121">
        <v>17651.66</v>
      </c>
      <c r="CA45" s="125">
        <v>17808.84</v>
      </c>
      <c r="CB45" s="120">
        <v>20535.88</v>
      </c>
      <c r="CC45" s="120">
        <v>14864.54</v>
      </c>
      <c r="CD45" s="121">
        <v>20778.45</v>
      </c>
      <c r="CE45" s="117">
        <f t="shared" si="0"/>
        <v>39.8</v>
      </c>
      <c r="CF45" s="117">
        <f t="shared" si="1"/>
        <v>17.7</v>
      </c>
      <c r="CG45" s="21"/>
    </row>
    <row r="46" spans="1:85" s="22" customFormat="1" ht="12">
      <c r="A46" s="18"/>
      <c r="B46" s="51" t="s">
        <v>57</v>
      </c>
      <c r="C46" s="81">
        <v>5267.4</v>
      </c>
      <c r="D46" s="82">
        <v>7755.6</v>
      </c>
      <c r="E46" s="82">
        <v>4571</v>
      </c>
      <c r="F46" s="83">
        <v>4975.1</v>
      </c>
      <c r="G46" s="81">
        <v>5211.8</v>
      </c>
      <c r="H46" s="82">
        <v>5616.9</v>
      </c>
      <c r="I46" s="82">
        <v>2670.7</v>
      </c>
      <c r="J46" s="83">
        <v>5257.9</v>
      </c>
      <c r="K46" s="81">
        <v>19527.5</v>
      </c>
      <c r="L46" s="82">
        <v>38310.1</v>
      </c>
      <c r="M46" s="82">
        <v>21343.1</v>
      </c>
      <c r="N46" s="83">
        <v>36789.1</v>
      </c>
      <c r="O46" s="63">
        <v>29193.6</v>
      </c>
      <c r="P46" s="64">
        <v>15465.3</v>
      </c>
      <c r="Q46" s="64">
        <v>26862.56332</v>
      </c>
      <c r="R46" s="65">
        <v>25140.8</v>
      </c>
      <c r="S46" s="63">
        <v>10381.5</v>
      </c>
      <c r="T46" s="64">
        <v>24042.5</v>
      </c>
      <c r="U46" s="64">
        <v>20268.64</v>
      </c>
      <c r="V46" s="65">
        <v>20885.83</v>
      </c>
      <c r="W46" s="63">
        <v>9515.5</v>
      </c>
      <c r="X46" s="64">
        <v>6364.38</v>
      </c>
      <c r="Y46" s="64">
        <v>2069.5</v>
      </c>
      <c r="Z46" s="65">
        <v>2865.51</v>
      </c>
      <c r="AA46" s="63">
        <v>1340.47</v>
      </c>
      <c r="AB46" s="64">
        <v>5903.25</v>
      </c>
      <c r="AC46" s="64">
        <v>1711.57</v>
      </c>
      <c r="AD46" s="65">
        <v>2178.61</v>
      </c>
      <c r="AE46" s="63">
        <v>1807.99</v>
      </c>
      <c r="AF46" s="64">
        <v>1934.65</v>
      </c>
      <c r="AG46" s="64">
        <v>928.75</v>
      </c>
      <c r="AH46" s="65">
        <v>941.41</v>
      </c>
      <c r="AI46" s="63">
        <v>978.45</v>
      </c>
      <c r="AJ46" s="64">
        <v>1108.87</v>
      </c>
      <c r="AK46" s="64">
        <v>482.67</v>
      </c>
      <c r="AL46" s="109">
        <v>970.57</v>
      </c>
      <c r="AM46" s="63">
        <v>613.79</v>
      </c>
      <c r="AN46" s="64">
        <v>692.74</v>
      </c>
      <c r="AO46" s="64">
        <v>553.62</v>
      </c>
      <c r="AP46" s="109">
        <v>707.22</v>
      </c>
      <c r="AQ46" s="63">
        <v>896.21</v>
      </c>
      <c r="AR46" s="64">
        <v>670.59</v>
      </c>
      <c r="AS46" s="64">
        <v>1730.38</v>
      </c>
      <c r="AT46" s="109">
        <v>692.38</v>
      </c>
      <c r="AU46" s="63">
        <v>614.73</v>
      </c>
      <c r="AV46" s="64">
        <v>374.96</v>
      </c>
      <c r="AW46" s="64">
        <v>458.95</v>
      </c>
      <c r="AX46" s="109">
        <v>522.59</v>
      </c>
      <c r="AY46" s="63">
        <v>454.93</v>
      </c>
      <c r="AZ46" s="64">
        <v>587.32</v>
      </c>
      <c r="BA46" s="64">
        <v>467.84</v>
      </c>
      <c r="BB46" s="109">
        <v>333.83</v>
      </c>
      <c r="BC46" s="63">
        <v>905.78</v>
      </c>
      <c r="BD46" s="64">
        <v>893.79</v>
      </c>
      <c r="BE46" s="64">
        <v>737.67</v>
      </c>
      <c r="BF46" s="109">
        <v>1135.58</v>
      </c>
      <c r="BG46" s="63">
        <v>540.31</v>
      </c>
      <c r="BH46" s="64">
        <v>1158.8</v>
      </c>
      <c r="BI46" s="64">
        <v>753.81</v>
      </c>
      <c r="BJ46" s="109">
        <v>682.6</v>
      </c>
      <c r="BK46" s="63">
        <v>948.14</v>
      </c>
      <c r="BL46" s="64">
        <v>795.65</v>
      </c>
      <c r="BM46" s="64">
        <v>522.07</v>
      </c>
      <c r="BN46" s="109">
        <v>653.16</v>
      </c>
      <c r="BO46" s="63">
        <v>171</v>
      </c>
      <c r="BP46" s="64">
        <v>239.24</v>
      </c>
      <c r="BQ46" s="64">
        <v>794.02</v>
      </c>
      <c r="BR46" s="109">
        <v>1431.57</v>
      </c>
      <c r="BS46" s="63">
        <v>906.25</v>
      </c>
      <c r="BT46" s="64">
        <v>1459.17</v>
      </c>
      <c r="BU46" s="64">
        <v>941.4</v>
      </c>
      <c r="BV46" s="109">
        <v>788.97</v>
      </c>
      <c r="BW46" s="63">
        <v>1477.15</v>
      </c>
      <c r="BX46" s="64">
        <v>1023.38</v>
      </c>
      <c r="BY46" s="64">
        <v>921.16</v>
      </c>
      <c r="BZ46" s="109">
        <v>767.21</v>
      </c>
      <c r="CA46" s="63">
        <v>966.55</v>
      </c>
      <c r="CB46" s="64">
        <v>994.5</v>
      </c>
      <c r="CC46" s="64">
        <v>884.09</v>
      </c>
      <c r="CD46" s="109">
        <v>772.03</v>
      </c>
      <c r="CE46" s="97">
        <f t="shared" si="0"/>
        <v>-12.7</v>
      </c>
      <c r="CF46" s="97">
        <f t="shared" si="1"/>
        <v>0.6</v>
      </c>
      <c r="CG46" s="19"/>
    </row>
    <row r="47" spans="1:85" s="22" customFormat="1" ht="12">
      <c r="A47" s="18"/>
      <c r="B47" s="52" t="s">
        <v>58</v>
      </c>
      <c r="C47" s="84">
        <v>10630.3</v>
      </c>
      <c r="D47" s="85">
        <v>9083.5</v>
      </c>
      <c r="E47" s="85">
        <v>7284.1</v>
      </c>
      <c r="F47" s="86">
        <v>10228.5</v>
      </c>
      <c r="G47" s="84">
        <v>16939.8</v>
      </c>
      <c r="H47" s="85">
        <v>39891.2</v>
      </c>
      <c r="I47" s="85">
        <v>18445.5</v>
      </c>
      <c r="J47" s="86">
        <v>9496.3</v>
      </c>
      <c r="K47" s="84">
        <v>22120.7</v>
      </c>
      <c r="L47" s="85">
        <v>19073.2</v>
      </c>
      <c r="M47" s="85">
        <v>16864.1</v>
      </c>
      <c r="N47" s="86">
        <v>15494.5</v>
      </c>
      <c r="O47" s="66">
        <v>33719.1</v>
      </c>
      <c r="P47" s="67">
        <v>33523.7</v>
      </c>
      <c r="Q47" s="67">
        <v>22457.64644</v>
      </c>
      <c r="R47" s="68">
        <v>12469.3</v>
      </c>
      <c r="S47" s="66">
        <v>14157.7</v>
      </c>
      <c r="T47" s="67">
        <v>33598.1</v>
      </c>
      <c r="U47" s="67">
        <v>19320.86</v>
      </c>
      <c r="V47" s="68">
        <v>15515.41</v>
      </c>
      <c r="W47" s="66">
        <v>14710.01</v>
      </c>
      <c r="X47" s="67">
        <v>27121.39</v>
      </c>
      <c r="Y47" s="67">
        <v>6107.49</v>
      </c>
      <c r="Z47" s="68">
        <v>12508.67</v>
      </c>
      <c r="AA47" s="66">
        <v>6678.89</v>
      </c>
      <c r="AB47" s="67">
        <v>8710.01</v>
      </c>
      <c r="AC47" s="67">
        <v>10605</v>
      </c>
      <c r="AD47" s="68">
        <v>6068.45</v>
      </c>
      <c r="AE47" s="66">
        <v>5808.74</v>
      </c>
      <c r="AF47" s="67">
        <v>3897.65</v>
      </c>
      <c r="AG47" s="67">
        <v>2384.32</v>
      </c>
      <c r="AH47" s="68">
        <v>2881.74</v>
      </c>
      <c r="AI47" s="66">
        <v>4398.71</v>
      </c>
      <c r="AJ47" s="67">
        <v>2820.55</v>
      </c>
      <c r="AK47" s="67">
        <v>3422.77</v>
      </c>
      <c r="AL47" s="110">
        <v>2307.15</v>
      </c>
      <c r="AM47" s="66">
        <v>2367.5</v>
      </c>
      <c r="AN47" s="67">
        <v>2052.46</v>
      </c>
      <c r="AO47" s="67">
        <v>2358.28</v>
      </c>
      <c r="AP47" s="110">
        <v>2603.57</v>
      </c>
      <c r="AQ47" s="66">
        <v>1991.33</v>
      </c>
      <c r="AR47" s="67">
        <v>1740.42</v>
      </c>
      <c r="AS47" s="67">
        <v>2410.53</v>
      </c>
      <c r="AT47" s="110">
        <v>2927.46</v>
      </c>
      <c r="AU47" s="66">
        <v>1877.4</v>
      </c>
      <c r="AV47" s="67">
        <v>1253.25</v>
      </c>
      <c r="AW47" s="67">
        <v>2180.12</v>
      </c>
      <c r="AX47" s="110">
        <v>1686.71</v>
      </c>
      <c r="AY47" s="66">
        <v>2409.65</v>
      </c>
      <c r="AZ47" s="67">
        <v>2509.57</v>
      </c>
      <c r="BA47" s="67">
        <v>2812.87</v>
      </c>
      <c r="BB47" s="110">
        <v>1717.14</v>
      </c>
      <c r="BC47" s="66">
        <v>2958.98</v>
      </c>
      <c r="BD47" s="67">
        <v>1474.48</v>
      </c>
      <c r="BE47" s="67">
        <v>1395.35</v>
      </c>
      <c r="BF47" s="110">
        <v>2137.51</v>
      </c>
      <c r="BG47" s="66">
        <v>2105.25</v>
      </c>
      <c r="BH47" s="67">
        <v>2535.71</v>
      </c>
      <c r="BI47" s="67">
        <v>1894.32</v>
      </c>
      <c r="BJ47" s="110">
        <v>3665.39</v>
      </c>
      <c r="BK47" s="66">
        <v>2388.98</v>
      </c>
      <c r="BL47" s="67">
        <v>1590.1</v>
      </c>
      <c r="BM47" s="67">
        <v>2128.73</v>
      </c>
      <c r="BN47" s="110">
        <v>2889</v>
      </c>
      <c r="BO47" s="66">
        <v>1236.62</v>
      </c>
      <c r="BP47" s="67">
        <v>889.77</v>
      </c>
      <c r="BQ47" s="67">
        <v>2279.16</v>
      </c>
      <c r="BR47" s="110">
        <v>2799.85</v>
      </c>
      <c r="BS47" s="66">
        <v>2986.29</v>
      </c>
      <c r="BT47" s="67">
        <v>3488.96</v>
      </c>
      <c r="BU47" s="67">
        <v>2775.35</v>
      </c>
      <c r="BV47" s="110">
        <v>4713.53</v>
      </c>
      <c r="BW47" s="66">
        <v>4034.67</v>
      </c>
      <c r="BX47" s="67">
        <v>3840.98</v>
      </c>
      <c r="BY47" s="67">
        <v>2301.99</v>
      </c>
      <c r="BZ47" s="110">
        <v>2398.57</v>
      </c>
      <c r="CA47" s="66">
        <v>2364.25</v>
      </c>
      <c r="CB47" s="67">
        <v>3596.6</v>
      </c>
      <c r="CC47" s="67">
        <v>1927.41</v>
      </c>
      <c r="CD47" s="110">
        <v>3372.16</v>
      </c>
      <c r="CE47" s="98">
        <f t="shared" si="0"/>
        <v>75</v>
      </c>
      <c r="CF47" s="98">
        <f t="shared" si="1"/>
        <v>40.6</v>
      </c>
      <c r="CG47" s="19"/>
    </row>
    <row r="48" spans="1:85" s="22" customFormat="1" ht="12">
      <c r="A48" s="18"/>
      <c r="B48" s="52" t="s">
        <v>59</v>
      </c>
      <c r="C48" s="84">
        <v>3833.2</v>
      </c>
      <c r="D48" s="85">
        <v>1962.1</v>
      </c>
      <c r="E48" s="85">
        <v>3305.6</v>
      </c>
      <c r="F48" s="86">
        <v>11906.9</v>
      </c>
      <c r="G48" s="84">
        <v>4136.6</v>
      </c>
      <c r="H48" s="85">
        <v>4921.2</v>
      </c>
      <c r="I48" s="85">
        <v>2224.4</v>
      </c>
      <c r="J48" s="86">
        <v>6444.4</v>
      </c>
      <c r="K48" s="84">
        <v>5706.7</v>
      </c>
      <c r="L48" s="85">
        <v>778.4</v>
      </c>
      <c r="M48" s="85">
        <v>2196.9</v>
      </c>
      <c r="N48" s="86">
        <v>4377.2</v>
      </c>
      <c r="O48" s="66">
        <v>3317.5</v>
      </c>
      <c r="P48" s="67">
        <v>7635.2</v>
      </c>
      <c r="Q48" s="67">
        <v>14000.13078</v>
      </c>
      <c r="R48" s="68">
        <v>11608.3</v>
      </c>
      <c r="S48" s="66">
        <v>11722.6</v>
      </c>
      <c r="T48" s="67">
        <v>7217.9</v>
      </c>
      <c r="U48" s="67">
        <v>3201.86</v>
      </c>
      <c r="V48" s="68">
        <v>7627.86</v>
      </c>
      <c r="W48" s="66">
        <v>6624.52</v>
      </c>
      <c r="X48" s="67">
        <v>8175.27</v>
      </c>
      <c r="Y48" s="67">
        <v>4837.44</v>
      </c>
      <c r="Z48" s="68">
        <v>3492.55</v>
      </c>
      <c r="AA48" s="66">
        <v>3361.45</v>
      </c>
      <c r="AB48" s="67">
        <v>2749.9</v>
      </c>
      <c r="AC48" s="67">
        <v>949.71</v>
      </c>
      <c r="AD48" s="68">
        <v>1978.44</v>
      </c>
      <c r="AE48" s="66">
        <v>1466.69</v>
      </c>
      <c r="AF48" s="67">
        <v>879.67</v>
      </c>
      <c r="AG48" s="67">
        <v>922.36</v>
      </c>
      <c r="AH48" s="68">
        <v>1184.55</v>
      </c>
      <c r="AI48" s="66">
        <v>715.47</v>
      </c>
      <c r="AJ48" s="67">
        <v>943.18</v>
      </c>
      <c r="AK48" s="67">
        <v>543.59</v>
      </c>
      <c r="AL48" s="110">
        <v>1277.27</v>
      </c>
      <c r="AM48" s="66">
        <v>771.75</v>
      </c>
      <c r="AN48" s="67">
        <v>623.03</v>
      </c>
      <c r="AO48" s="67">
        <v>890.92</v>
      </c>
      <c r="AP48" s="110">
        <v>767.65</v>
      </c>
      <c r="AQ48" s="66">
        <v>438.1</v>
      </c>
      <c r="AR48" s="67">
        <v>445.34</v>
      </c>
      <c r="AS48" s="67">
        <v>866.09</v>
      </c>
      <c r="AT48" s="110">
        <v>826.64</v>
      </c>
      <c r="AU48" s="66">
        <v>754.56</v>
      </c>
      <c r="AV48" s="67">
        <v>785.11</v>
      </c>
      <c r="AW48" s="67">
        <v>671.85</v>
      </c>
      <c r="AX48" s="110">
        <v>870.58</v>
      </c>
      <c r="AY48" s="66">
        <v>823.59</v>
      </c>
      <c r="AZ48" s="67">
        <v>456.88</v>
      </c>
      <c r="BA48" s="67">
        <v>442.15</v>
      </c>
      <c r="BB48" s="110">
        <v>900.12</v>
      </c>
      <c r="BC48" s="66">
        <v>817.3</v>
      </c>
      <c r="BD48" s="67">
        <v>909.59</v>
      </c>
      <c r="BE48" s="67">
        <v>398.44</v>
      </c>
      <c r="BF48" s="110">
        <v>693.4</v>
      </c>
      <c r="BG48" s="66">
        <v>723.5</v>
      </c>
      <c r="BH48" s="67">
        <v>280.22</v>
      </c>
      <c r="BI48" s="67">
        <v>716.37</v>
      </c>
      <c r="BJ48" s="110">
        <v>737.89</v>
      </c>
      <c r="BK48" s="66">
        <v>666.7</v>
      </c>
      <c r="BL48" s="67">
        <v>758.4</v>
      </c>
      <c r="BM48" s="67">
        <v>560.69</v>
      </c>
      <c r="BN48" s="110">
        <v>662.39</v>
      </c>
      <c r="BO48" s="66">
        <v>244</v>
      </c>
      <c r="BP48" s="67">
        <v>276.98</v>
      </c>
      <c r="BQ48" s="67">
        <v>471.21</v>
      </c>
      <c r="BR48" s="110">
        <v>1050.07</v>
      </c>
      <c r="BS48" s="66">
        <v>1087</v>
      </c>
      <c r="BT48" s="67">
        <v>1636.84</v>
      </c>
      <c r="BU48" s="67">
        <v>1222.27</v>
      </c>
      <c r="BV48" s="110">
        <v>1484.32</v>
      </c>
      <c r="BW48" s="66">
        <v>1608.74</v>
      </c>
      <c r="BX48" s="67">
        <v>1566.8</v>
      </c>
      <c r="BY48" s="67">
        <v>1138.53</v>
      </c>
      <c r="BZ48" s="110">
        <v>878.24</v>
      </c>
      <c r="CA48" s="66">
        <v>1283.34</v>
      </c>
      <c r="CB48" s="67">
        <v>1291.9</v>
      </c>
      <c r="CC48" s="67">
        <v>828.81</v>
      </c>
      <c r="CD48" s="110">
        <v>1365.05</v>
      </c>
      <c r="CE48" s="98">
        <f t="shared" si="0"/>
        <v>64.7</v>
      </c>
      <c r="CF48" s="98">
        <f t="shared" si="1"/>
        <v>55.4</v>
      </c>
      <c r="CG48" s="19"/>
    </row>
    <row r="49" spans="1:85" s="22" customFormat="1" ht="12">
      <c r="A49" s="18"/>
      <c r="B49" s="52" t="s">
        <v>60</v>
      </c>
      <c r="C49" s="84">
        <v>25521.4</v>
      </c>
      <c r="D49" s="85">
        <v>50078.5</v>
      </c>
      <c r="E49" s="85">
        <v>18115.8</v>
      </c>
      <c r="F49" s="86">
        <v>26572.3</v>
      </c>
      <c r="G49" s="84">
        <v>20803.4</v>
      </c>
      <c r="H49" s="85">
        <v>39774.6</v>
      </c>
      <c r="I49" s="85">
        <v>31098.4</v>
      </c>
      <c r="J49" s="86">
        <v>14110.7</v>
      </c>
      <c r="K49" s="84">
        <v>15060.4</v>
      </c>
      <c r="L49" s="85">
        <v>24303.9</v>
      </c>
      <c r="M49" s="85">
        <v>15476</v>
      </c>
      <c r="N49" s="86">
        <v>30824.2</v>
      </c>
      <c r="O49" s="66">
        <v>16309.4</v>
      </c>
      <c r="P49" s="67">
        <v>20981.1</v>
      </c>
      <c r="Q49" s="67">
        <v>18975.264300000003</v>
      </c>
      <c r="R49" s="68">
        <v>22723.2</v>
      </c>
      <c r="S49" s="66">
        <v>25557.1</v>
      </c>
      <c r="T49" s="67">
        <v>44152</v>
      </c>
      <c r="U49" s="67">
        <v>65450.15</v>
      </c>
      <c r="V49" s="68">
        <v>18776.59</v>
      </c>
      <c r="W49" s="66">
        <v>14920.87</v>
      </c>
      <c r="X49" s="67">
        <v>27765.93</v>
      </c>
      <c r="Y49" s="67">
        <v>11798.7</v>
      </c>
      <c r="Z49" s="68">
        <v>8613.65</v>
      </c>
      <c r="AA49" s="66">
        <v>36659.39</v>
      </c>
      <c r="AB49" s="67">
        <v>12627.39</v>
      </c>
      <c r="AC49" s="67">
        <v>7598.46</v>
      </c>
      <c r="AD49" s="68">
        <v>5197.47</v>
      </c>
      <c r="AE49" s="66">
        <v>42694.6</v>
      </c>
      <c r="AF49" s="67">
        <v>2480.5</v>
      </c>
      <c r="AG49" s="67">
        <v>1102.16</v>
      </c>
      <c r="AH49" s="68">
        <v>2362.51</v>
      </c>
      <c r="AI49" s="66">
        <v>1625.56</v>
      </c>
      <c r="AJ49" s="67">
        <v>1572.78</v>
      </c>
      <c r="AK49" s="67">
        <v>1344.16</v>
      </c>
      <c r="AL49" s="110">
        <v>969.93</v>
      </c>
      <c r="AM49" s="66">
        <v>743.67</v>
      </c>
      <c r="AN49" s="67">
        <v>849.44</v>
      </c>
      <c r="AO49" s="67">
        <v>1074.5</v>
      </c>
      <c r="AP49" s="110">
        <v>1892.99</v>
      </c>
      <c r="AQ49" s="66">
        <v>725.24</v>
      </c>
      <c r="AR49" s="67">
        <v>1364.35</v>
      </c>
      <c r="AS49" s="67">
        <v>1022.31</v>
      </c>
      <c r="AT49" s="110">
        <v>1408.38</v>
      </c>
      <c r="AU49" s="66">
        <v>1108.45</v>
      </c>
      <c r="AV49" s="67">
        <v>1196.27</v>
      </c>
      <c r="AW49" s="67">
        <v>1850.03</v>
      </c>
      <c r="AX49" s="110">
        <v>1507.58</v>
      </c>
      <c r="AY49" s="66">
        <v>923.64</v>
      </c>
      <c r="AZ49" s="67">
        <v>1398.66</v>
      </c>
      <c r="BA49" s="67">
        <v>1358.19</v>
      </c>
      <c r="BB49" s="110">
        <v>2151.15</v>
      </c>
      <c r="BC49" s="66">
        <v>1280.44</v>
      </c>
      <c r="BD49" s="67">
        <v>2498.42</v>
      </c>
      <c r="BE49" s="67">
        <v>4381.56</v>
      </c>
      <c r="BF49" s="110">
        <v>3702.49</v>
      </c>
      <c r="BG49" s="66">
        <v>1970.45</v>
      </c>
      <c r="BH49" s="67">
        <v>3484.1</v>
      </c>
      <c r="BI49" s="67">
        <v>2853.71</v>
      </c>
      <c r="BJ49" s="110">
        <v>2071.19</v>
      </c>
      <c r="BK49" s="66">
        <v>2031.01</v>
      </c>
      <c r="BL49" s="67">
        <v>2126.03</v>
      </c>
      <c r="BM49" s="67">
        <v>2553.57</v>
      </c>
      <c r="BN49" s="110">
        <v>2624.96</v>
      </c>
      <c r="BO49" s="66">
        <v>622.38</v>
      </c>
      <c r="BP49" s="67">
        <v>1505.01</v>
      </c>
      <c r="BQ49" s="67">
        <v>3111.59</v>
      </c>
      <c r="BR49" s="110">
        <v>3902.87</v>
      </c>
      <c r="BS49" s="66">
        <v>3471.86</v>
      </c>
      <c r="BT49" s="67">
        <v>7017.62</v>
      </c>
      <c r="BU49" s="67">
        <v>6975.52</v>
      </c>
      <c r="BV49" s="110">
        <v>6443.45</v>
      </c>
      <c r="BW49" s="66">
        <v>4617.46</v>
      </c>
      <c r="BX49" s="67">
        <v>6120.83</v>
      </c>
      <c r="BY49" s="67">
        <v>5403.13</v>
      </c>
      <c r="BZ49" s="110">
        <v>4300.95</v>
      </c>
      <c r="CA49" s="66">
        <v>4638.25</v>
      </c>
      <c r="CB49" s="67">
        <v>4610.86</v>
      </c>
      <c r="CC49" s="67">
        <v>3352.04</v>
      </c>
      <c r="CD49" s="110">
        <v>4433.41</v>
      </c>
      <c r="CE49" s="98">
        <f t="shared" si="0"/>
        <v>32.3</v>
      </c>
      <c r="CF49" s="98">
        <f t="shared" si="1"/>
        <v>3.1</v>
      </c>
      <c r="CG49" s="19"/>
    </row>
    <row r="50" spans="1:85" s="22" customFormat="1" ht="12">
      <c r="A50" s="18"/>
      <c r="B50" s="52" t="s">
        <v>61</v>
      </c>
      <c r="C50" s="84">
        <v>32031.6</v>
      </c>
      <c r="D50" s="85">
        <v>108273.8</v>
      </c>
      <c r="E50" s="85">
        <v>40800.7</v>
      </c>
      <c r="F50" s="86">
        <v>55166.9</v>
      </c>
      <c r="G50" s="84">
        <v>88027.8</v>
      </c>
      <c r="H50" s="85">
        <v>55159.4</v>
      </c>
      <c r="I50" s="85">
        <v>78219.5</v>
      </c>
      <c r="J50" s="86">
        <v>113177.5</v>
      </c>
      <c r="K50" s="84">
        <v>57644.5</v>
      </c>
      <c r="L50" s="85">
        <v>95916.1</v>
      </c>
      <c r="M50" s="85">
        <v>62569</v>
      </c>
      <c r="N50" s="86">
        <v>88140.2</v>
      </c>
      <c r="O50" s="66">
        <v>154472.1</v>
      </c>
      <c r="P50" s="67">
        <v>157522.2</v>
      </c>
      <c r="Q50" s="67">
        <v>130449.59169</v>
      </c>
      <c r="R50" s="68">
        <v>105876.5</v>
      </c>
      <c r="S50" s="66">
        <v>194844.3</v>
      </c>
      <c r="T50" s="67">
        <v>82510.9</v>
      </c>
      <c r="U50" s="67">
        <v>62577.95</v>
      </c>
      <c r="V50" s="68">
        <v>130239.04</v>
      </c>
      <c r="W50" s="66">
        <v>25561.31</v>
      </c>
      <c r="X50" s="67">
        <v>86581.87</v>
      </c>
      <c r="Y50" s="67">
        <v>26958.45</v>
      </c>
      <c r="Z50" s="68">
        <v>34233.62</v>
      </c>
      <c r="AA50" s="66">
        <v>20518.1</v>
      </c>
      <c r="AB50" s="67">
        <v>34853.8</v>
      </c>
      <c r="AC50" s="67">
        <v>17016.06</v>
      </c>
      <c r="AD50" s="68">
        <v>24907.64</v>
      </c>
      <c r="AE50" s="66">
        <v>21293.76</v>
      </c>
      <c r="AF50" s="67">
        <v>10908.08</v>
      </c>
      <c r="AG50" s="67">
        <v>13688.15</v>
      </c>
      <c r="AH50" s="68">
        <v>6671.31</v>
      </c>
      <c r="AI50" s="66">
        <v>5278.5</v>
      </c>
      <c r="AJ50" s="67">
        <v>3251.83</v>
      </c>
      <c r="AK50" s="67">
        <v>3955.12</v>
      </c>
      <c r="AL50" s="110">
        <v>3249.74</v>
      </c>
      <c r="AM50" s="66">
        <v>2636.83</v>
      </c>
      <c r="AN50" s="67">
        <v>4981.56</v>
      </c>
      <c r="AO50" s="67">
        <v>3620.57</v>
      </c>
      <c r="AP50" s="110">
        <v>3139.44</v>
      </c>
      <c r="AQ50" s="66">
        <v>2692.65</v>
      </c>
      <c r="AR50" s="67">
        <v>4384.83</v>
      </c>
      <c r="AS50" s="67">
        <v>2934.19</v>
      </c>
      <c r="AT50" s="110">
        <v>4177.97</v>
      </c>
      <c r="AU50" s="66">
        <v>3861.14</v>
      </c>
      <c r="AV50" s="67">
        <v>4471.68</v>
      </c>
      <c r="AW50" s="67">
        <v>3739.19</v>
      </c>
      <c r="AX50" s="110">
        <v>4691.93</v>
      </c>
      <c r="AY50" s="66">
        <v>3663.71</v>
      </c>
      <c r="AZ50" s="67">
        <v>5635.52</v>
      </c>
      <c r="BA50" s="67">
        <v>3817.07</v>
      </c>
      <c r="BB50" s="110">
        <v>5109.27</v>
      </c>
      <c r="BC50" s="66">
        <v>4447.53</v>
      </c>
      <c r="BD50" s="67">
        <v>5523.36</v>
      </c>
      <c r="BE50" s="67">
        <v>5011.97</v>
      </c>
      <c r="BF50" s="110">
        <v>4757.22</v>
      </c>
      <c r="BG50" s="66">
        <v>4089.88</v>
      </c>
      <c r="BH50" s="67">
        <v>7448.24</v>
      </c>
      <c r="BI50" s="67">
        <v>5524.82</v>
      </c>
      <c r="BJ50" s="110">
        <v>5876.86</v>
      </c>
      <c r="BK50" s="66">
        <v>7946.36</v>
      </c>
      <c r="BL50" s="67">
        <v>4137.3</v>
      </c>
      <c r="BM50" s="67">
        <v>4842.67</v>
      </c>
      <c r="BN50" s="110">
        <v>7792.09</v>
      </c>
      <c r="BO50" s="66">
        <v>4328.96</v>
      </c>
      <c r="BP50" s="67">
        <v>4123.02</v>
      </c>
      <c r="BQ50" s="67">
        <v>6047.21</v>
      </c>
      <c r="BR50" s="110">
        <v>11021.53</v>
      </c>
      <c r="BS50" s="66">
        <v>9131.66</v>
      </c>
      <c r="BT50" s="67">
        <v>13522.37</v>
      </c>
      <c r="BU50" s="67">
        <v>11170.55</v>
      </c>
      <c r="BV50" s="110">
        <v>12794.87</v>
      </c>
      <c r="BW50" s="66">
        <v>11558.11</v>
      </c>
      <c r="BX50" s="67">
        <v>10710.08</v>
      </c>
      <c r="BY50" s="67">
        <v>9238.78</v>
      </c>
      <c r="BZ50" s="110">
        <v>9306.7</v>
      </c>
      <c r="CA50" s="66">
        <v>8556.44</v>
      </c>
      <c r="CB50" s="67">
        <v>10042.01</v>
      </c>
      <c r="CC50" s="67">
        <v>7872.21</v>
      </c>
      <c r="CD50" s="110">
        <v>10835.8</v>
      </c>
      <c r="CE50" s="98">
        <f t="shared" si="0"/>
        <v>37.6</v>
      </c>
      <c r="CF50" s="98">
        <f t="shared" si="1"/>
        <v>16.4</v>
      </c>
      <c r="CG50" s="19"/>
    </row>
    <row r="51" spans="1:85" s="27" customFormat="1" ht="12.75">
      <c r="A51" s="26"/>
      <c r="B51" s="50" t="s">
        <v>14</v>
      </c>
      <c r="C51" s="78">
        <v>592566.2</v>
      </c>
      <c r="D51" s="79">
        <v>510987.4</v>
      </c>
      <c r="E51" s="79">
        <v>420186.2</v>
      </c>
      <c r="F51" s="80">
        <v>570702.9</v>
      </c>
      <c r="G51" s="78">
        <v>461838</v>
      </c>
      <c r="H51" s="79">
        <v>673278.1</v>
      </c>
      <c r="I51" s="79">
        <v>560606.3</v>
      </c>
      <c r="J51" s="80">
        <v>391773.3</v>
      </c>
      <c r="K51" s="78">
        <v>384860.1</v>
      </c>
      <c r="L51" s="79">
        <v>333258.8</v>
      </c>
      <c r="M51" s="79">
        <v>347381.3</v>
      </c>
      <c r="N51" s="80">
        <v>470132.3</v>
      </c>
      <c r="O51" s="60">
        <v>1029723.6</v>
      </c>
      <c r="P51" s="61">
        <v>876409.8</v>
      </c>
      <c r="Q51" s="61">
        <v>581775.88734</v>
      </c>
      <c r="R51" s="62">
        <v>346941.5</v>
      </c>
      <c r="S51" s="60">
        <v>867443.7</v>
      </c>
      <c r="T51" s="61">
        <v>213049.9</v>
      </c>
      <c r="U51" s="61">
        <v>496662.01</v>
      </c>
      <c r="V51" s="62">
        <v>327148.21</v>
      </c>
      <c r="W51" s="60">
        <v>173591.84</v>
      </c>
      <c r="X51" s="61">
        <v>139721.64</v>
      </c>
      <c r="Y51" s="61">
        <v>180470.73</v>
      </c>
      <c r="Z51" s="62">
        <v>114760.54</v>
      </c>
      <c r="AA51" s="60">
        <v>94223.11</v>
      </c>
      <c r="AB51" s="61">
        <v>93360.88</v>
      </c>
      <c r="AC51" s="61">
        <v>33371.01</v>
      </c>
      <c r="AD51" s="62">
        <v>101551.52</v>
      </c>
      <c r="AE51" s="60">
        <v>69104.87</v>
      </c>
      <c r="AF51" s="61">
        <v>36278.35</v>
      </c>
      <c r="AG51" s="61">
        <v>32789.91</v>
      </c>
      <c r="AH51" s="62">
        <v>57242.36</v>
      </c>
      <c r="AI51" s="60">
        <v>48547.78</v>
      </c>
      <c r="AJ51" s="61">
        <v>55413.74</v>
      </c>
      <c r="AK51" s="61">
        <v>37540.94</v>
      </c>
      <c r="AL51" s="108">
        <v>28448.06</v>
      </c>
      <c r="AM51" s="60">
        <v>26630.75</v>
      </c>
      <c r="AN51" s="61">
        <v>27288.17</v>
      </c>
      <c r="AO51" s="61">
        <v>67311.79</v>
      </c>
      <c r="AP51" s="108">
        <v>27867.45</v>
      </c>
      <c r="AQ51" s="60">
        <v>31065.68</v>
      </c>
      <c r="AR51" s="61">
        <v>29377.13</v>
      </c>
      <c r="AS51" s="61">
        <v>31034.2</v>
      </c>
      <c r="AT51" s="108">
        <v>35429.42</v>
      </c>
      <c r="AU51" s="60">
        <v>34037.51</v>
      </c>
      <c r="AV51" s="61">
        <v>34075.12</v>
      </c>
      <c r="AW51" s="61">
        <v>32972.04</v>
      </c>
      <c r="AX51" s="108">
        <v>38931.61</v>
      </c>
      <c r="AY51" s="60">
        <v>56146.54</v>
      </c>
      <c r="AZ51" s="61">
        <v>45439.57</v>
      </c>
      <c r="BA51" s="61">
        <v>41971.5</v>
      </c>
      <c r="BB51" s="108">
        <v>57093.48</v>
      </c>
      <c r="BC51" s="60">
        <v>42298.49</v>
      </c>
      <c r="BD51" s="61">
        <v>55944.27</v>
      </c>
      <c r="BE51" s="61">
        <v>45195.91</v>
      </c>
      <c r="BF51" s="108">
        <v>54430.59</v>
      </c>
      <c r="BG51" s="60">
        <v>58256.09</v>
      </c>
      <c r="BH51" s="61">
        <v>61179.2</v>
      </c>
      <c r="BI51" s="61">
        <v>51853.75</v>
      </c>
      <c r="BJ51" s="108">
        <v>57377.03</v>
      </c>
      <c r="BK51" s="60">
        <v>42430.91</v>
      </c>
      <c r="BL51" s="61">
        <v>40244.29</v>
      </c>
      <c r="BM51" s="61">
        <v>46237.68</v>
      </c>
      <c r="BN51" s="108">
        <v>59807.71</v>
      </c>
      <c r="BO51" s="60">
        <v>39600.35</v>
      </c>
      <c r="BP51" s="61">
        <v>23836.75</v>
      </c>
      <c r="BQ51" s="61">
        <v>42736.52</v>
      </c>
      <c r="BR51" s="108">
        <v>69917.88</v>
      </c>
      <c r="BS51" s="60">
        <v>78471.94</v>
      </c>
      <c r="BT51" s="61">
        <v>102474.6</v>
      </c>
      <c r="BU51" s="61">
        <v>85832.01</v>
      </c>
      <c r="BV51" s="108">
        <v>88392.85</v>
      </c>
      <c r="BW51" s="125">
        <v>101468.1</v>
      </c>
      <c r="BX51" s="120">
        <v>81353.03</v>
      </c>
      <c r="BY51" s="120">
        <v>64932.71</v>
      </c>
      <c r="BZ51" s="121">
        <v>66946.36</v>
      </c>
      <c r="CA51" s="125">
        <v>62804.2</v>
      </c>
      <c r="CB51" s="120">
        <v>76647.5</v>
      </c>
      <c r="CC51" s="120">
        <v>43895.97</v>
      </c>
      <c r="CD51" s="121">
        <v>80154.31</v>
      </c>
      <c r="CE51" s="117">
        <f t="shared" si="0"/>
        <v>82.6</v>
      </c>
      <c r="CF51" s="117">
        <f t="shared" si="1"/>
        <v>19.7</v>
      </c>
      <c r="CG51" s="21"/>
    </row>
    <row r="52" spans="1:85" s="22" customFormat="1" ht="12">
      <c r="A52" s="18"/>
      <c r="B52" s="51" t="s">
        <v>15</v>
      </c>
      <c r="C52" s="81">
        <v>383162.7</v>
      </c>
      <c r="D52" s="82">
        <v>314983.9</v>
      </c>
      <c r="E52" s="82">
        <v>248577.2</v>
      </c>
      <c r="F52" s="83">
        <v>307620.8</v>
      </c>
      <c r="G52" s="81">
        <v>254545.5</v>
      </c>
      <c r="H52" s="82">
        <v>434020.8</v>
      </c>
      <c r="I52" s="82">
        <v>323062.9</v>
      </c>
      <c r="J52" s="83">
        <v>215588.5</v>
      </c>
      <c r="K52" s="81">
        <v>267710.3</v>
      </c>
      <c r="L52" s="82">
        <v>193801.5</v>
      </c>
      <c r="M52" s="82">
        <v>220220.7</v>
      </c>
      <c r="N52" s="83">
        <v>267653.8</v>
      </c>
      <c r="O52" s="63">
        <v>492432.7</v>
      </c>
      <c r="P52" s="64">
        <v>504715.4</v>
      </c>
      <c r="Q52" s="64">
        <v>363060.79361</v>
      </c>
      <c r="R52" s="65">
        <v>226371.2</v>
      </c>
      <c r="S52" s="63">
        <v>230519.6</v>
      </c>
      <c r="T52" s="64">
        <v>107843.2</v>
      </c>
      <c r="U52" s="64">
        <v>337349.14</v>
      </c>
      <c r="V52" s="65">
        <v>153579.63</v>
      </c>
      <c r="W52" s="63">
        <v>103052.83</v>
      </c>
      <c r="X52" s="64">
        <v>60573.95</v>
      </c>
      <c r="Y52" s="64">
        <v>124547.18</v>
      </c>
      <c r="Z52" s="65">
        <v>65734.29</v>
      </c>
      <c r="AA52" s="63">
        <v>43868.65</v>
      </c>
      <c r="AB52" s="64">
        <v>50204.67</v>
      </c>
      <c r="AC52" s="64">
        <v>18275.82</v>
      </c>
      <c r="AD52" s="65">
        <v>56050.1</v>
      </c>
      <c r="AE52" s="63">
        <v>46557.47</v>
      </c>
      <c r="AF52" s="64">
        <v>17904.75</v>
      </c>
      <c r="AG52" s="64">
        <v>21553.02</v>
      </c>
      <c r="AH52" s="65">
        <v>42604.97</v>
      </c>
      <c r="AI52" s="63">
        <v>36666.38</v>
      </c>
      <c r="AJ52" s="64">
        <v>37680.04</v>
      </c>
      <c r="AK52" s="64">
        <v>17615.02</v>
      </c>
      <c r="AL52" s="109">
        <v>10543.07</v>
      </c>
      <c r="AM52" s="63">
        <v>15031.63</v>
      </c>
      <c r="AN52" s="64">
        <v>13253.26</v>
      </c>
      <c r="AO52" s="64">
        <v>48166.49</v>
      </c>
      <c r="AP52" s="109">
        <v>13259.73</v>
      </c>
      <c r="AQ52" s="63">
        <v>17409.87</v>
      </c>
      <c r="AR52" s="64">
        <v>14019.07</v>
      </c>
      <c r="AS52" s="64">
        <v>15305.67</v>
      </c>
      <c r="AT52" s="109">
        <v>21078.88</v>
      </c>
      <c r="AU52" s="63">
        <v>20394.58</v>
      </c>
      <c r="AV52" s="64">
        <v>19378.51</v>
      </c>
      <c r="AW52" s="64">
        <v>20178.61</v>
      </c>
      <c r="AX52" s="109">
        <v>23779.58</v>
      </c>
      <c r="AY52" s="63">
        <v>40135.29</v>
      </c>
      <c r="AZ52" s="64">
        <v>27653.46</v>
      </c>
      <c r="BA52" s="64">
        <v>23048.81</v>
      </c>
      <c r="BB52" s="109">
        <v>38304.99</v>
      </c>
      <c r="BC52" s="63">
        <v>25151.16</v>
      </c>
      <c r="BD52" s="64">
        <v>36386.67</v>
      </c>
      <c r="BE52" s="64">
        <v>30129.22</v>
      </c>
      <c r="BF52" s="109">
        <v>34106.73</v>
      </c>
      <c r="BG52" s="63">
        <v>43286.28</v>
      </c>
      <c r="BH52" s="64">
        <v>37284.1</v>
      </c>
      <c r="BI52" s="64">
        <v>30872.82</v>
      </c>
      <c r="BJ52" s="109">
        <v>37182.68</v>
      </c>
      <c r="BK52" s="63">
        <v>28723.4</v>
      </c>
      <c r="BL52" s="64">
        <v>22144.1</v>
      </c>
      <c r="BM52" s="64">
        <v>28791.14</v>
      </c>
      <c r="BN52" s="109">
        <v>30291.83</v>
      </c>
      <c r="BO52" s="63">
        <v>26613.4</v>
      </c>
      <c r="BP52" s="64">
        <v>15503.97</v>
      </c>
      <c r="BQ52" s="64">
        <v>27657.44</v>
      </c>
      <c r="BR52" s="109">
        <v>41207.21</v>
      </c>
      <c r="BS52" s="63">
        <v>50004.74</v>
      </c>
      <c r="BT52" s="64">
        <v>65582.43</v>
      </c>
      <c r="BU52" s="64">
        <v>53615.58</v>
      </c>
      <c r="BV52" s="109">
        <v>49850.36</v>
      </c>
      <c r="BW52" s="63">
        <v>66827.13</v>
      </c>
      <c r="BX52" s="64">
        <v>47041.68</v>
      </c>
      <c r="BY52" s="64">
        <v>35489.95</v>
      </c>
      <c r="BZ52" s="109">
        <v>35916.02</v>
      </c>
      <c r="CA52" s="63">
        <v>41295.61</v>
      </c>
      <c r="CB52" s="64">
        <v>41705.27</v>
      </c>
      <c r="CC52" s="64">
        <v>21579.68</v>
      </c>
      <c r="CD52" s="109">
        <v>45454.74</v>
      </c>
      <c r="CE52" s="97">
        <f t="shared" si="0"/>
        <v>110.6</v>
      </c>
      <c r="CF52" s="97">
        <f t="shared" si="1"/>
        <v>26.6</v>
      </c>
      <c r="CG52" s="19"/>
    </row>
    <row r="53" spans="1:85" s="22" customFormat="1" ht="12">
      <c r="A53" s="18"/>
      <c r="B53" s="52" t="s">
        <v>16</v>
      </c>
      <c r="C53" s="84">
        <v>136350.6</v>
      </c>
      <c r="D53" s="85">
        <v>97980.4</v>
      </c>
      <c r="E53" s="85">
        <v>91242.4</v>
      </c>
      <c r="F53" s="86">
        <v>138054.9</v>
      </c>
      <c r="G53" s="84">
        <v>82781.2</v>
      </c>
      <c r="H53" s="85">
        <v>110557.4</v>
      </c>
      <c r="I53" s="85">
        <v>141080.1</v>
      </c>
      <c r="J53" s="86">
        <v>107729.3</v>
      </c>
      <c r="K53" s="84">
        <v>65472.8</v>
      </c>
      <c r="L53" s="85">
        <v>76648.8</v>
      </c>
      <c r="M53" s="85">
        <v>74520.4</v>
      </c>
      <c r="N53" s="86">
        <v>109729.9</v>
      </c>
      <c r="O53" s="66">
        <v>359610.5</v>
      </c>
      <c r="P53" s="67">
        <v>253215.1</v>
      </c>
      <c r="Q53" s="67">
        <v>94080.61509</v>
      </c>
      <c r="R53" s="68">
        <v>81321.3</v>
      </c>
      <c r="S53" s="66">
        <v>167859.6</v>
      </c>
      <c r="T53" s="67">
        <v>62163.9</v>
      </c>
      <c r="U53" s="67">
        <v>84811.21</v>
      </c>
      <c r="V53" s="68">
        <v>68191.71</v>
      </c>
      <c r="W53" s="66">
        <v>27923.77</v>
      </c>
      <c r="X53" s="67">
        <v>29075.77</v>
      </c>
      <c r="Y53" s="67">
        <v>35329.51</v>
      </c>
      <c r="Z53" s="68">
        <v>27886.89</v>
      </c>
      <c r="AA53" s="66">
        <v>17776.87</v>
      </c>
      <c r="AB53" s="67">
        <v>27899.05</v>
      </c>
      <c r="AC53" s="67">
        <v>9343.96</v>
      </c>
      <c r="AD53" s="68">
        <v>22805.47</v>
      </c>
      <c r="AE53" s="66">
        <v>11034.39</v>
      </c>
      <c r="AF53" s="67">
        <v>11458.62</v>
      </c>
      <c r="AG53" s="67">
        <v>6939.44</v>
      </c>
      <c r="AH53" s="68">
        <v>10959.34</v>
      </c>
      <c r="AI53" s="66">
        <v>8094.2</v>
      </c>
      <c r="AJ53" s="67">
        <v>13732.84</v>
      </c>
      <c r="AK53" s="67">
        <v>13692.3</v>
      </c>
      <c r="AL53" s="110">
        <v>12384.13</v>
      </c>
      <c r="AM53" s="66">
        <v>9398.27</v>
      </c>
      <c r="AN53" s="67">
        <v>9339.2</v>
      </c>
      <c r="AO53" s="67">
        <v>11902.64</v>
      </c>
      <c r="AP53" s="110">
        <v>9160.52</v>
      </c>
      <c r="AQ53" s="66">
        <v>9983.19</v>
      </c>
      <c r="AR53" s="67">
        <v>6730.22</v>
      </c>
      <c r="AS53" s="67">
        <v>12306.28</v>
      </c>
      <c r="AT53" s="110">
        <v>9210.92</v>
      </c>
      <c r="AU53" s="66">
        <v>9511.73</v>
      </c>
      <c r="AV53" s="67">
        <v>10310.68</v>
      </c>
      <c r="AW53" s="67">
        <v>8567.18</v>
      </c>
      <c r="AX53" s="110">
        <v>9966.13</v>
      </c>
      <c r="AY53" s="66">
        <v>10339.73</v>
      </c>
      <c r="AZ53" s="67">
        <v>13264.19</v>
      </c>
      <c r="BA53" s="67">
        <v>13781.85</v>
      </c>
      <c r="BB53" s="110">
        <v>12885.17</v>
      </c>
      <c r="BC53" s="66">
        <v>11503.85</v>
      </c>
      <c r="BD53" s="67">
        <v>15484.06</v>
      </c>
      <c r="BE53" s="67">
        <v>9477.34</v>
      </c>
      <c r="BF53" s="110">
        <v>13257.67</v>
      </c>
      <c r="BG53" s="66">
        <v>10123.03</v>
      </c>
      <c r="BH53" s="67">
        <v>16894.42</v>
      </c>
      <c r="BI53" s="67">
        <v>15304.9</v>
      </c>
      <c r="BJ53" s="110">
        <v>13583.53</v>
      </c>
      <c r="BK53" s="66">
        <v>8820.93</v>
      </c>
      <c r="BL53" s="67">
        <v>14514.59</v>
      </c>
      <c r="BM53" s="67">
        <v>11548.56</v>
      </c>
      <c r="BN53" s="110">
        <v>15190.64</v>
      </c>
      <c r="BO53" s="66">
        <v>9647.4</v>
      </c>
      <c r="BP53" s="67">
        <v>5330.8</v>
      </c>
      <c r="BQ53" s="67">
        <v>10438.12</v>
      </c>
      <c r="BR53" s="110">
        <v>17916.29</v>
      </c>
      <c r="BS53" s="66">
        <v>18269.38</v>
      </c>
      <c r="BT53" s="67">
        <v>24141.47</v>
      </c>
      <c r="BU53" s="67">
        <v>21753.58</v>
      </c>
      <c r="BV53" s="110">
        <v>27988.51</v>
      </c>
      <c r="BW53" s="66">
        <v>24410.14</v>
      </c>
      <c r="BX53" s="67">
        <v>25661.49</v>
      </c>
      <c r="BY53" s="67">
        <v>16475.36</v>
      </c>
      <c r="BZ53" s="110">
        <v>18225.22</v>
      </c>
      <c r="CA53" s="66">
        <v>13401</v>
      </c>
      <c r="CB53" s="67">
        <v>23683.92</v>
      </c>
      <c r="CC53" s="67">
        <v>14381.35</v>
      </c>
      <c r="CD53" s="110">
        <v>23071.47</v>
      </c>
      <c r="CE53" s="98">
        <f t="shared" si="0"/>
        <v>60.4</v>
      </c>
      <c r="CF53" s="98">
        <f t="shared" si="1"/>
        <v>26.6</v>
      </c>
      <c r="CG53" s="19"/>
    </row>
    <row r="54" spans="1:85" s="22" customFormat="1" ht="12">
      <c r="A54" s="18"/>
      <c r="B54" s="52" t="s">
        <v>17</v>
      </c>
      <c r="C54" s="84">
        <v>19020.4</v>
      </c>
      <c r="D54" s="85">
        <v>18435.5</v>
      </c>
      <c r="E54" s="85">
        <v>15216.1</v>
      </c>
      <c r="F54" s="86">
        <v>18766.8</v>
      </c>
      <c r="G54" s="84">
        <v>9987.8</v>
      </c>
      <c r="H54" s="85">
        <v>19225.8</v>
      </c>
      <c r="I54" s="85">
        <v>18981.1</v>
      </c>
      <c r="J54" s="86">
        <v>12410.8</v>
      </c>
      <c r="K54" s="84">
        <v>9033.2</v>
      </c>
      <c r="L54" s="85">
        <v>16034.7</v>
      </c>
      <c r="M54" s="85">
        <v>9288.4</v>
      </c>
      <c r="N54" s="86">
        <v>12026</v>
      </c>
      <c r="O54" s="66">
        <v>23988.7</v>
      </c>
      <c r="P54" s="67">
        <v>7883</v>
      </c>
      <c r="Q54" s="67">
        <v>84829.5603</v>
      </c>
      <c r="R54" s="68">
        <v>10827</v>
      </c>
      <c r="S54" s="66">
        <v>33632.4</v>
      </c>
      <c r="T54" s="67">
        <v>5379.5</v>
      </c>
      <c r="U54" s="67">
        <v>16419.53</v>
      </c>
      <c r="V54" s="68">
        <v>8769.59</v>
      </c>
      <c r="W54" s="66">
        <v>4616.78</v>
      </c>
      <c r="X54" s="67">
        <v>7218.44</v>
      </c>
      <c r="Y54" s="67">
        <v>3796.15</v>
      </c>
      <c r="Z54" s="68">
        <v>4565.51</v>
      </c>
      <c r="AA54" s="66">
        <v>2484.79</v>
      </c>
      <c r="AB54" s="67">
        <v>4624.32</v>
      </c>
      <c r="AC54" s="67">
        <v>1659.66</v>
      </c>
      <c r="AD54" s="68">
        <v>4135.02</v>
      </c>
      <c r="AE54" s="66">
        <v>1639.99</v>
      </c>
      <c r="AF54" s="67">
        <v>2322.41</v>
      </c>
      <c r="AG54" s="67">
        <v>2324.26</v>
      </c>
      <c r="AH54" s="68">
        <v>1254.85</v>
      </c>
      <c r="AI54" s="66">
        <v>1318.48</v>
      </c>
      <c r="AJ54" s="67">
        <v>1143.64</v>
      </c>
      <c r="AK54" s="67">
        <v>1139.61</v>
      </c>
      <c r="AL54" s="110">
        <v>722.4</v>
      </c>
      <c r="AM54" s="66">
        <v>614.95</v>
      </c>
      <c r="AN54" s="67">
        <v>1363.22</v>
      </c>
      <c r="AO54" s="67">
        <v>642.21</v>
      </c>
      <c r="AP54" s="110">
        <v>2369.98</v>
      </c>
      <c r="AQ54" s="66">
        <v>2131.88</v>
      </c>
      <c r="AR54" s="67">
        <v>2017.61</v>
      </c>
      <c r="AS54" s="67">
        <v>1005.92</v>
      </c>
      <c r="AT54" s="110">
        <v>1942.19</v>
      </c>
      <c r="AU54" s="66">
        <v>2064.86</v>
      </c>
      <c r="AV54" s="67">
        <v>2283.49</v>
      </c>
      <c r="AW54" s="67">
        <v>1239.27</v>
      </c>
      <c r="AX54" s="110">
        <v>1721.92</v>
      </c>
      <c r="AY54" s="66">
        <v>2059.88</v>
      </c>
      <c r="AZ54" s="67">
        <v>1803.53</v>
      </c>
      <c r="BA54" s="67">
        <v>1973.07</v>
      </c>
      <c r="BB54" s="110">
        <v>2798.8</v>
      </c>
      <c r="BC54" s="66">
        <v>2054.35</v>
      </c>
      <c r="BD54" s="67">
        <v>1045.38</v>
      </c>
      <c r="BE54" s="67">
        <v>1676.24</v>
      </c>
      <c r="BF54" s="110">
        <v>2209.2</v>
      </c>
      <c r="BG54" s="66">
        <v>2144.37</v>
      </c>
      <c r="BH54" s="67">
        <v>1829.39</v>
      </c>
      <c r="BI54" s="67">
        <v>2009.45</v>
      </c>
      <c r="BJ54" s="110">
        <v>1321.17</v>
      </c>
      <c r="BK54" s="66">
        <v>1410.57</v>
      </c>
      <c r="BL54" s="67">
        <v>1328.45</v>
      </c>
      <c r="BM54" s="67">
        <v>1539.98</v>
      </c>
      <c r="BN54" s="110">
        <v>3917.42</v>
      </c>
      <c r="BO54" s="66">
        <v>907.32</v>
      </c>
      <c r="BP54" s="67">
        <v>907.19</v>
      </c>
      <c r="BQ54" s="67">
        <v>1945.1</v>
      </c>
      <c r="BR54" s="110">
        <v>2640.88</v>
      </c>
      <c r="BS54" s="66">
        <v>3125.67</v>
      </c>
      <c r="BT54" s="67">
        <v>3615.9</v>
      </c>
      <c r="BU54" s="67">
        <v>1788.32</v>
      </c>
      <c r="BV54" s="110">
        <v>2672.05</v>
      </c>
      <c r="BW54" s="66">
        <v>1918.87</v>
      </c>
      <c r="BX54" s="67">
        <v>1773.19</v>
      </c>
      <c r="BY54" s="67">
        <v>4921.08</v>
      </c>
      <c r="BZ54" s="110">
        <v>4742.06</v>
      </c>
      <c r="CA54" s="66">
        <v>2301.4</v>
      </c>
      <c r="CB54" s="67">
        <v>5080.62</v>
      </c>
      <c r="CC54" s="67">
        <v>1704.76</v>
      </c>
      <c r="CD54" s="110">
        <v>2405.3</v>
      </c>
      <c r="CE54" s="98">
        <f t="shared" si="0"/>
        <v>41.1</v>
      </c>
      <c r="CF54" s="98">
        <f t="shared" si="1"/>
        <v>-49.3</v>
      </c>
      <c r="CG54" s="19"/>
    </row>
    <row r="55" spans="1:85" s="22" customFormat="1" ht="12">
      <c r="A55" s="18"/>
      <c r="B55" s="52" t="s">
        <v>18</v>
      </c>
      <c r="C55" s="84">
        <v>54032.5</v>
      </c>
      <c r="D55" s="85">
        <v>79587.6</v>
      </c>
      <c r="E55" s="85">
        <v>65150.5</v>
      </c>
      <c r="F55" s="86">
        <v>106260.4</v>
      </c>
      <c r="G55" s="84">
        <v>114523.5</v>
      </c>
      <c r="H55" s="85">
        <v>109474.1</v>
      </c>
      <c r="I55" s="85">
        <v>77482.2</v>
      </c>
      <c r="J55" s="86">
        <v>56044.7</v>
      </c>
      <c r="K55" s="84">
        <v>42643.8</v>
      </c>
      <c r="L55" s="85">
        <v>46773.8</v>
      </c>
      <c r="M55" s="85">
        <v>43351.8</v>
      </c>
      <c r="N55" s="86">
        <v>80722.6</v>
      </c>
      <c r="O55" s="66">
        <v>153691.7</v>
      </c>
      <c r="P55" s="67">
        <v>110596.3</v>
      </c>
      <c r="Q55" s="67">
        <v>39804.918340000004</v>
      </c>
      <c r="R55" s="68">
        <v>28422</v>
      </c>
      <c r="S55" s="66">
        <v>435432.1</v>
      </c>
      <c r="T55" s="67">
        <v>37663.3</v>
      </c>
      <c r="U55" s="67">
        <v>58082.12</v>
      </c>
      <c r="V55" s="68">
        <v>96607.29</v>
      </c>
      <c r="W55" s="66">
        <v>37998.46</v>
      </c>
      <c r="X55" s="67">
        <v>42853.48</v>
      </c>
      <c r="Y55" s="67">
        <v>16797.89</v>
      </c>
      <c r="Z55" s="68">
        <v>16573.85</v>
      </c>
      <c r="AA55" s="66">
        <v>30092.8</v>
      </c>
      <c r="AB55" s="67">
        <v>10632.84</v>
      </c>
      <c r="AC55" s="67">
        <v>4091.57</v>
      </c>
      <c r="AD55" s="68">
        <v>18560.92</v>
      </c>
      <c r="AE55" s="66">
        <v>9873.03</v>
      </c>
      <c r="AF55" s="67">
        <v>4592.57</v>
      </c>
      <c r="AG55" s="67">
        <v>1973.18</v>
      </c>
      <c r="AH55" s="68">
        <v>2423.2</v>
      </c>
      <c r="AI55" s="66">
        <v>2468.73</v>
      </c>
      <c r="AJ55" s="67">
        <v>2857.22</v>
      </c>
      <c r="AK55" s="67">
        <v>5094</v>
      </c>
      <c r="AL55" s="110">
        <v>4798.45</v>
      </c>
      <c r="AM55" s="66">
        <v>1585.9</v>
      </c>
      <c r="AN55" s="67">
        <v>3332.49</v>
      </c>
      <c r="AO55" s="67">
        <v>6600.45</v>
      </c>
      <c r="AP55" s="110">
        <v>3077.22</v>
      </c>
      <c r="AQ55" s="66">
        <v>1540.74</v>
      </c>
      <c r="AR55" s="67">
        <v>6610.23</v>
      </c>
      <c r="AS55" s="67">
        <v>2416.33</v>
      </c>
      <c r="AT55" s="110">
        <v>3197.43</v>
      </c>
      <c r="AU55" s="66">
        <v>2066.34</v>
      </c>
      <c r="AV55" s="67">
        <v>2102.43</v>
      </c>
      <c r="AW55" s="67">
        <v>2986.98</v>
      </c>
      <c r="AX55" s="110">
        <v>3463.99</v>
      </c>
      <c r="AY55" s="66">
        <v>3611.62</v>
      </c>
      <c r="AZ55" s="67">
        <v>2718.4</v>
      </c>
      <c r="BA55" s="67">
        <v>3167.78</v>
      </c>
      <c r="BB55" s="110">
        <v>3104.51</v>
      </c>
      <c r="BC55" s="66">
        <v>3589.13</v>
      </c>
      <c r="BD55" s="67">
        <v>3028.17</v>
      </c>
      <c r="BE55" s="67">
        <v>3913.11</v>
      </c>
      <c r="BF55" s="110">
        <v>4856.99</v>
      </c>
      <c r="BG55" s="66">
        <v>2702.41</v>
      </c>
      <c r="BH55" s="67">
        <v>5171.29</v>
      </c>
      <c r="BI55" s="67">
        <v>3666.57</v>
      </c>
      <c r="BJ55" s="110">
        <v>5289.65</v>
      </c>
      <c r="BK55" s="66">
        <v>3476.02</v>
      </c>
      <c r="BL55" s="67">
        <v>2257.15</v>
      </c>
      <c r="BM55" s="67">
        <v>4358</v>
      </c>
      <c r="BN55" s="110">
        <v>10407.83</v>
      </c>
      <c r="BO55" s="66">
        <v>2432.24</v>
      </c>
      <c r="BP55" s="67">
        <v>2094.79</v>
      </c>
      <c r="BQ55" s="67">
        <v>2695.86</v>
      </c>
      <c r="BR55" s="110">
        <v>8153.51</v>
      </c>
      <c r="BS55" s="66">
        <v>7072.14</v>
      </c>
      <c r="BT55" s="67">
        <v>9134.79</v>
      </c>
      <c r="BU55" s="67">
        <v>8674.52</v>
      </c>
      <c r="BV55" s="110">
        <v>7881.93</v>
      </c>
      <c r="BW55" s="66">
        <v>8311.97</v>
      </c>
      <c r="BX55" s="67">
        <v>6876.67</v>
      </c>
      <c r="BY55" s="67">
        <v>8046.32</v>
      </c>
      <c r="BZ55" s="110">
        <v>8063.06</v>
      </c>
      <c r="CA55" s="66">
        <v>5806.18</v>
      </c>
      <c r="CB55" s="67">
        <v>6177.7</v>
      </c>
      <c r="CC55" s="67">
        <v>6230.18</v>
      </c>
      <c r="CD55" s="110">
        <v>9222.8</v>
      </c>
      <c r="CE55" s="98">
        <f t="shared" si="0"/>
        <v>48</v>
      </c>
      <c r="CF55" s="98">
        <f t="shared" si="1"/>
        <v>14.4</v>
      </c>
      <c r="CG55" s="19"/>
    </row>
    <row r="56" spans="1:85" s="27" customFormat="1" ht="12.75">
      <c r="A56" s="26"/>
      <c r="B56" s="50" t="s">
        <v>81</v>
      </c>
      <c r="C56" s="78">
        <v>112954.6</v>
      </c>
      <c r="D56" s="79">
        <v>124349.4</v>
      </c>
      <c r="E56" s="79">
        <v>111808.8</v>
      </c>
      <c r="F56" s="80">
        <v>195166.5</v>
      </c>
      <c r="G56" s="78">
        <v>130832.1</v>
      </c>
      <c r="H56" s="79">
        <v>153860.3</v>
      </c>
      <c r="I56" s="79">
        <v>188878.8</v>
      </c>
      <c r="J56" s="80">
        <v>112582</v>
      </c>
      <c r="K56" s="78">
        <v>120616.7</v>
      </c>
      <c r="L56" s="79">
        <v>139020.8</v>
      </c>
      <c r="M56" s="79">
        <v>93026.1</v>
      </c>
      <c r="N56" s="80">
        <v>215769.3</v>
      </c>
      <c r="O56" s="60">
        <v>301031.4</v>
      </c>
      <c r="P56" s="61">
        <v>337666.3</v>
      </c>
      <c r="Q56" s="61">
        <v>247971.07200000001</v>
      </c>
      <c r="R56" s="62">
        <v>252272</v>
      </c>
      <c r="S56" s="60">
        <v>160804.4</v>
      </c>
      <c r="T56" s="61">
        <v>106764.2</v>
      </c>
      <c r="U56" s="61">
        <v>178915.56</v>
      </c>
      <c r="V56" s="62">
        <v>152854.84</v>
      </c>
      <c r="W56" s="60">
        <v>85699.31</v>
      </c>
      <c r="X56" s="61">
        <v>81001.85</v>
      </c>
      <c r="Y56" s="61">
        <v>73133.01</v>
      </c>
      <c r="Z56" s="62">
        <v>51245.11</v>
      </c>
      <c r="AA56" s="60">
        <v>46966.52</v>
      </c>
      <c r="AB56" s="61">
        <v>42078.33</v>
      </c>
      <c r="AC56" s="61">
        <v>46282.33</v>
      </c>
      <c r="AD56" s="62">
        <v>35656.63</v>
      </c>
      <c r="AE56" s="60">
        <v>63401.96</v>
      </c>
      <c r="AF56" s="61">
        <v>24959.66</v>
      </c>
      <c r="AG56" s="61">
        <v>13886.71</v>
      </c>
      <c r="AH56" s="62">
        <v>15132.1</v>
      </c>
      <c r="AI56" s="60">
        <v>14652.64</v>
      </c>
      <c r="AJ56" s="61">
        <v>14338.69</v>
      </c>
      <c r="AK56" s="61">
        <v>21159.18</v>
      </c>
      <c r="AL56" s="108">
        <v>9041.3</v>
      </c>
      <c r="AM56" s="60">
        <v>8733.99</v>
      </c>
      <c r="AN56" s="61">
        <v>12209.52</v>
      </c>
      <c r="AO56" s="61">
        <v>11544.97</v>
      </c>
      <c r="AP56" s="108">
        <v>10142.41</v>
      </c>
      <c r="AQ56" s="60">
        <v>10897.62</v>
      </c>
      <c r="AR56" s="61">
        <v>12063.26</v>
      </c>
      <c r="AS56" s="61">
        <v>13983.55</v>
      </c>
      <c r="AT56" s="108">
        <v>19167.31</v>
      </c>
      <c r="AU56" s="60">
        <v>10506.8</v>
      </c>
      <c r="AV56" s="61">
        <v>15830.72</v>
      </c>
      <c r="AW56" s="61">
        <v>16529.15</v>
      </c>
      <c r="AX56" s="108">
        <v>12288.89</v>
      </c>
      <c r="AY56" s="60">
        <v>12179.59</v>
      </c>
      <c r="AZ56" s="61">
        <v>14503.62</v>
      </c>
      <c r="BA56" s="61">
        <v>18666.22</v>
      </c>
      <c r="BB56" s="108">
        <v>19550.78</v>
      </c>
      <c r="BC56" s="60">
        <v>17997.92</v>
      </c>
      <c r="BD56" s="61">
        <v>14840.26</v>
      </c>
      <c r="BE56" s="61">
        <v>17099.54</v>
      </c>
      <c r="BF56" s="108">
        <v>17977.95</v>
      </c>
      <c r="BG56" s="60">
        <v>19994.6</v>
      </c>
      <c r="BH56" s="61">
        <v>42365.64</v>
      </c>
      <c r="BI56" s="61">
        <v>18025</v>
      </c>
      <c r="BJ56" s="108">
        <v>19232.87</v>
      </c>
      <c r="BK56" s="60">
        <v>21697.4</v>
      </c>
      <c r="BL56" s="61">
        <v>25269.23</v>
      </c>
      <c r="BM56" s="61">
        <v>13716.47</v>
      </c>
      <c r="BN56" s="108">
        <v>14801.18</v>
      </c>
      <c r="BO56" s="60">
        <v>10511.93</v>
      </c>
      <c r="BP56" s="61">
        <v>14948.44</v>
      </c>
      <c r="BQ56" s="61">
        <v>15911.73</v>
      </c>
      <c r="BR56" s="108">
        <v>26172.41</v>
      </c>
      <c r="BS56" s="60">
        <v>25074.21</v>
      </c>
      <c r="BT56" s="61">
        <v>29049.68</v>
      </c>
      <c r="BU56" s="61">
        <v>32359.32</v>
      </c>
      <c r="BV56" s="108">
        <v>32407.33</v>
      </c>
      <c r="BW56" s="125">
        <v>27323.46</v>
      </c>
      <c r="BX56" s="120">
        <v>26862.43</v>
      </c>
      <c r="BY56" s="120">
        <v>20790.75</v>
      </c>
      <c r="BZ56" s="121">
        <v>26541.67</v>
      </c>
      <c r="CA56" s="125">
        <v>21703.75</v>
      </c>
      <c r="CB56" s="120">
        <v>24690.38</v>
      </c>
      <c r="CC56" s="120">
        <v>17460.17</v>
      </c>
      <c r="CD56" s="121">
        <v>21801.87</v>
      </c>
      <c r="CE56" s="117">
        <f t="shared" si="0"/>
        <v>24.9</v>
      </c>
      <c r="CF56" s="117">
        <f t="shared" si="1"/>
        <v>-17.9</v>
      </c>
      <c r="CG56" s="21"/>
    </row>
    <row r="57" spans="1:85" s="22" customFormat="1" ht="12">
      <c r="A57" s="18"/>
      <c r="B57" s="51" t="s">
        <v>62</v>
      </c>
      <c r="C57" s="81">
        <v>39868.8</v>
      </c>
      <c r="D57" s="82">
        <v>42387.1</v>
      </c>
      <c r="E57" s="82">
        <v>39939.3</v>
      </c>
      <c r="F57" s="83">
        <v>66902.5</v>
      </c>
      <c r="G57" s="81">
        <v>54407.9</v>
      </c>
      <c r="H57" s="82">
        <v>59057.5</v>
      </c>
      <c r="I57" s="82">
        <v>113292.4</v>
      </c>
      <c r="J57" s="83">
        <v>65467</v>
      </c>
      <c r="K57" s="81">
        <v>49259</v>
      </c>
      <c r="L57" s="82">
        <v>82173.8</v>
      </c>
      <c r="M57" s="82">
        <v>35474.3</v>
      </c>
      <c r="N57" s="83">
        <v>117281.2</v>
      </c>
      <c r="O57" s="63">
        <v>197673.9</v>
      </c>
      <c r="P57" s="64">
        <v>208248.8</v>
      </c>
      <c r="Q57" s="64">
        <v>162578.99746</v>
      </c>
      <c r="R57" s="65">
        <v>139138</v>
      </c>
      <c r="S57" s="63">
        <v>55468.4</v>
      </c>
      <c r="T57" s="64">
        <v>39798</v>
      </c>
      <c r="U57" s="64">
        <v>122248.42</v>
      </c>
      <c r="V57" s="65">
        <v>76875.93</v>
      </c>
      <c r="W57" s="63">
        <v>63898.73</v>
      </c>
      <c r="X57" s="64">
        <v>35431.78</v>
      </c>
      <c r="Y57" s="64">
        <v>17812.87</v>
      </c>
      <c r="Z57" s="65">
        <v>23742.5</v>
      </c>
      <c r="AA57" s="63">
        <v>11165.82</v>
      </c>
      <c r="AB57" s="64">
        <v>14900.76</v>
      </c>
      <c r="AC57" s="64">
        <v>9913.54</v>
      </c>
      <c r="AD57" s="65">
        <v>17795.48</v>
      </c>
      <c r="AE57" s="63">
        <v>13051.04</v>
      </c>
      <c r="AF57" s="64">
        <v>12064.41</v>
      </c>
      <c r="AG57" s="64">
        <v>6186.55</v>
      </c>
      <c r="AH57" s="65">
        <v>8180.35</v>
      </c>
      <c r="AI57" s="63">
        <v>7682.54</v>
      </c>
      <c r="AJ57" s="64">
        <v>7091.07</v>
      </c>
      <c r="AK57" s="64">
        <v>10214.45</v>
      </c>
      <c r="AL57" s="109">
        <v>5083.9</v>
      </c>
      <c r="AM57" s="63">
        <v>5973.76</v>
      </c>
      <c r="AN57" s="64">
        <v>7837.56</v>
      </c>
      <c r="AO57" s="64">
        <v>6971.91</v>
      </c>
      <c r="AP57" s="109">
        <v>5570.23</v>
      </c>
      <c r="AQ57" s="63">
        <v>5715.75</v>
      </c>
      <c r="AR57" s="64">
        <v>5460.86</v>
      </c>
      <c r="AS57" s="64">
        <v>6591.72</v>
      </c>
      <c r="AT57" s="109">
        <v>9976.49</v>
      </c>
      <c r="AU57" s="63">
        <v>5618.31</v>
      </c>
      <c r="AV57" s="64">
        <v>10145.34</v>
      </c>
      <c r="AW57" s="64">
        <v>9138.63</v>
      </c>
      <c r="AX57" s="109">
        <v>6231.32</v>
      </c>
      <c r="AY57" s="63">
        <v>5464.86</v>
      </c>
      <c r="AZ57" s="64">
        <v>7317.72</v>
      </c>
      <c r="BA57" s="64">
        <v>9479.56</v>
      </c>
      <c r="BB57" s="109">
        <v>9784.81</v>
      </c>
      <c r="BC57" s="63">
        <v>7432.8</v>
      </c>
      <c r="BD57" s="64">
        <v>6106.25</v>
      </c>
      <c r="BE57" s="64">
        <v>6436.1</v>
      </c>
      <c r="BF57" s="109">
        <v>6202.14</v>
      </c>
      <c r="BG57" s="63">
        <v>9186.49</v>
      </c>
      <c r="BH57" s="64">
        <v>28228.23</v>
      </c>
      <c r="BI57" s="64">
        <v>7647.07</v>
      </c>
      <c r="BJ57" s="109">
        <v>7768.28</v>
      </c>
      <c r="BK57" s="63">
        <v>11383.47</v>
      </c>
      <c r="BL57" s="64">
        <v>6643.99</v>
      </c>
      <c r="BM57" s="64">
        <v>4719.43</v>
      </c>
      <c r="BN57" s="109">
        <v>4208.69</v>
      </c>
      <c r="BO57" s="63">
        <v>4541.81</v>
      </c>
      <c r="BP57" s="64">
        <v>8220.6</v>
      </c>
      <c r="BQ57" s="64">
        <v>5305.94</v>
      </c>
      <c r="BR57" s="109">
        <v>8825.53</v>
      </c>
      <c r="BS57" s="63">
        <v>8950.28</v>
      </c>
      <c r="BT57" s="64">
        <v>8135.52</v>
      </c>
      <c r="BU57" s="64">
        <v>9638.67</v>
      </c>
      <c r="BV57" s="109">
        <v>14744.39</v>
      </c>
      <c r="BW57" s="63">
        <v>11088</v>
      </c>
      <c r="BX57" s="64">
        <v>10794.17</v>
      </c>
      <c r="BY57" s="64">
        <v>7749.35</v>
      </c>
      <c r="BZ57" s="109">
        <v>9453.65</v>
      </c>
      <c r="CA57" s="63">
        <v>8612.82</v>
      </c>
      <c r="CB57" s="64">
        <v>11038.55</v>
      </c>
      <c r="CC57" s="64">
        <v>7224.29</v>
      </c>
      <c r="CD57" s="109">
        <v>8938.41</v>
      </c>
      <c r="CE57" s="97">
        <f t="shared" si="0"/>
        <v>23.7</v>
      </c>
      <c r="CF57" s="97">
        <f t="shared" si="1"/>
        <v>-5.5</v>
      </c>
      <c r="CG57" s="19"/>
    </row>
    <row r="58" spans="1:85" s="22" customFormat="1" ht="12">
      <c r="A58" s="18"/>
      <c r="B58" s="52" t="s">
        <v>63</v>
      </c>
      <c r="C58" s="84">
        <v>16701.5</v>
      </c>
      <c r="D58" s="85">
        <v>17310</v>
      </c>
      <c r="E58" s="85">
        <v>21059.8</v>
      </c>
      <c r="F58" s="86">
        <v>24151.1</v>
      </c>
      <c r="G58" s="84">
        <v>10173.2</v>
      </c>
      <c r="H58" s="85">
        <v>37703.4</v>
      </c>
      <c r="I58" s="85">
        <v>14840.6</v>
      </c>
      <c r="J58" s="86">
        <v>12248.1</v>
      </c>
      <c r="K58" s="84">
        <v>18117.5</v>
      </c>
      <c r="L58" s="85">
        <v>21564.4</v>
      </c>
      <c r="M58" s="85">
        <v>30440.6</v>
      </c>
      <c r="N58" s="86">
        <v>25103.3</v>
      </c>
      <c r="O58" s="66">
        <v>25945.3</v>
      </c>
      <c r="P58" s="67">
        <v>21428.1</v>
      </c>
      <c r="Q58" s="67">
        <v>18366.805519999998</v>
      </c>
      <c r="R58" s="68">
        <v>37321.3</v>
      </c>
      <c r="S58" s="66">
        <v>25719.6</v>
      </c>
      <c r="T58" s="67">
        <v>13434.4</v>
      </c>
      <c r="U58" s="67">
        <v>25269.87</v>
      </c>
      <c r="V58" s="68">
        <v>21797.77</v>
      </c>
      <c r="W58" s="66">
        <v>5423.55</v>
      </c>
      <c r="X58" s="67">
        <v>6967.88</v>
      </c>
      <c r="Y58" s="67">
        <v>10633.6</v>
      </c>
      <c r="Z58" s="68">
        <v>13966.05</v>
      </c>
      <c r="AA58" s="66">
        <v>13007.08</v>
      </c>
      <c r="AB58" s="67">
        <v>12972.91</v>
      </c>
      <c r="AC58" s="67">
        <v>25526.01</v>
      </c>
      <c r="AD58" s="68">
        <v>4708.6</v>
      </c>
      <c r="AE58" s="66">
        <v>37980.2</v>
      </c>
      <c r="AF58" s="67">
        <v>1084.53</v>
      </c>
      <c r="AG58" s="67">
        <v>1520.05</v>
      </c>
      <c r="AH58" s="68">
        <v>1391.46</v>
      </c>
      <c r="AI58" s="66">
        <v>1650.96</v>
      </c>
      <c r="AJ58" s="67">
        <v>929.75</v>
      </c>
      <c r="AK58" s="67">
        <v>2262.08</v>
      </c>
      <c r="AL58" s="110">
        <v>1888.74</v>
      </c>
      <c r="AM58" s="66">
        <v>460</v>
      </c>
      <c r="AN58" s="67">
        <v>1386.87</v>
      </c>
      <c r="AO58" s="67">
        <v>1377.51</v>
      </c>
      <c r="AP58" s="110">
        <v>817.7</v>
      </c>
      <c r="AQ58" s="66">
        <v>751.37</v>
      </c>
      <c r="AR58" s="67">
        <v>1513.81</v>
      </c>
      <c r="AS58" s="67">
        <v>1186.8</v>
      </c>
      <c r="AT58" s="110">
        <v>3640.77</v>
      </c>
      <c r="AU58" s="66">
        <v>1911.85</v>
      </c>
      <c r="AV58" s="67">
        <v>638.88</v>
      </c>
      <c r="AW58" s="67">
        <v>1629.41</v>
      </c>
      <c r="AX58" s="110">
        <v>1134.02</v>
      </c>
      <c r="AY58" s="66">
        <v>1738.1</v>
      </c>
      <c r="AZ58" s="67">
        <v>1810.65</v>
      </c>
      <c r="BA58" s="67">
        <v>1660.78</v>
      </c>
      <c r="BB58" s="110">
        <v>1223.15</v>
      </c>
      <c r="BC58" s="66">
        <v>3589.46</v>
      </c>
      <c r="BD58" s="67">
        <v>1866.18</v>
      </c>
      <c r="BE58" s="67">
        <v>2123.53</v>
      </c>
      <c r="BF58" s="110">
        <v>2445.72</v>
      </c>
      <c r="BG58" s="66">
        <v>3123.93</v>
      </c>
      <c r="BH58" s="67">
        <v>1924.58</v>
      </c>
      <c r="BI58" s="67">
        <v>1771.6</v>
      </c>
      <c r="BJ58" s="110">
        <v>1363.52</v>
      </c>
      <c r="BK58" s="66">
        <v>922.73</v>
      </c>
      <c r="BL58" s="67">
        <v>974.28</v>
      </c>
      <c r="BM58" s="67">
        <v>697.19</v>
      </c>
      <c r="BN58" s="110">
        <v>1459.4</v>
      </c>
      <c r="BO58" s="66">
        <v>906.2</v>
      </c>
      <c r="BP58" s="67">
        <v>1339.36</v>
      </c>
      <c r="BQ58" s="67">
        <v>3019.51</v>
      </c>
      <c r="BR58" s="110">
        <v>2763.12</v>
      </c>
      <c r="BS58" s="66">
        <v>2422.85</v>
      </c>
      <c r="BT58" s="67">
        <v>3889.94</v>
      </c>
      <c r="BU58" s="67">
        <v>2764.08</v>
      </c>
      <c r="BV58" s="110">
        <v>2255</v>
      </c>
      <c r="BW58" s="66">
        <v>1692.3</v>
      </c>
      <c r="BX58" s="67">
        <v>2880.11</v>
      </c>
      <c r="BY58" s="67">
        <v>2463.7</v>
      </c>
      <c r="BZ58" s="110">
        <v>1464.3</v>
      </c>
      <c r="CA58" s="66">
        <v>1992.3</v>
      </c>
      <c r="CB58" s="67">
        <v>2004.3</v>
      </c>
      <c r="CC58" s="67">
        <v>1661.15</v>
      </c>
      <c r="CD58" s="110">
        <v>3176.4</v>
      </c>
      <c r="CE58" s="98">
        <f t="shared" si="0"/>
        <v>91.2</v>
      </c>
      <c r="CF58" s="98">
        <f t="shared" si="1"/>
        <v>116.9</v>
      </c>
      <c r="CG58" s="19"/>
    </row>
    <row r="59" spans="1:85" s="22" customFormat="1" ht="12">
      <c r="A59" s="18"/>
      <c r="B59" s="52" t="s">
        <v>64</v>
      </c>
      <c r="C59" s="84">
        <v>56384.3</v>
      </c>
      <c r="D59" s="85">
        <v>64652.3</v>
      </c>
      <c r="E59" s="85">
        <v>50809.7</v>
      </c>
      <c r="F59" s="86">
        <v>104112.9</v>
      </c>
      <c r="G59" s="84">
        <v>66251</v>
      </c>
      <c r="H59" s="85">
        <v>57099.4</v>
      </c>
      <c r="I59" s="85">
        <v>60745.8</v>
      </c>
      <c r="J59" s="86">
        <v>34866.9</v>
      </c>
      <c r="K59" s="84">
        <v>53240.2</v>
      </c>
      <c r="L59" s="85">
        <v>35282.6</v>
      </c>
      <c r="M59" s="85">
        <v>27111.2</v>
      </c>
      <c r="N59" s="86">
        <v>73384.9</v>
      </c>
      <c r="O59" s="66">
        <v>77412.2</v>
      </c>
      <c r="P59" s="67">
        <v>107989.4</v>
      </c>
      <c r="Q59" s="67">
        <v>67025.26902</v>
      </c>
      <c r="R59" s="68">
        <v>75812.7</v>
      </c>
      <c r="S59" s="66">
        <v>79616.4</v>
      </c>
      <c r="T59" s="67">
        <v>53531.8</v>
      </c>
      <c r="U59" s="67">
        <v>31397.27</v>
      </c>
      <c r="V59" s="68">
        <v>54181.14</v>
      </c>
      <c r="W59" s="66">
        <v>16377.03</v>
      </c>
      <c r="X59" s="67">
        <v>38602.19</v>
      </c>
      <c r="Y59" s="67">
        <v>44686.54</v>
      </c>
      <c r="Z59" s="68">
        <v>13536.56</v>
      </c>
      <c r="AA59" s="66">
        <v>22793.62</v>
      </c>
      <c r="AB59" s="67">
        <v>14204.66</v>
      </c>
      <c r="AC59" s="67">
        <v>10842.78</v>
      </c>
      <c r="AD59" s="68">
        <v>13152.54</v>
      </c>
      <c r="AE59" s="66">
        <v>12370.72</v>
      </c>
      <c r="AF59" s="67">
        <v>11810.72</v>
      </c>
      <c r="AG59" s="67">
        <v>6180.11</v>
      </c>
      <c r="AH59" s="68">
        <v>5560.29</v>
      </c>
      <c r="AI59" s="66">
        <v>5319.14</v>
      </c>
      <c r="AJ59" s="67">
        <v>6317.87</v>
      </c>
      <c r="AK59" s="67">
        <v>8682.65</v>
      </c>
      <c r="AL59" s="110">
        <v>2068.67</v>
      </c>
      <c r="AM59" s="66">
        <v>2300.23</v>
      </c>
      <c r="AN59" s="67">
        <v>2985.09</v>
      </c>
      <c r="AO59" s="67">
        <v>3195.56</v>
      </c>
      <c r="AP59" s="110">
        <v>3754.48</v>
      </c>
      <c r="AQ59" s="66">
        <v>4430.5</v>
      </c>
      <c r="AR59" s="67">
        <v>5088.59</v>
      </c>
      <c r="AS59" s="67">
        <v>6205.02</v>
      </c>
      <c r="AT59" s="110">
        <v>5550.06</v>
      </c>
      <c r="AU59" s="66">
        <v>2976.64</v>
      </c>
      <c r="AV59" s="67">
        <v>5046.51</v>
      </c>
      <c r="AW59" s="67">
        <v>5761.11</v>
      </c>
      <c r="AX59" s="110">
        <v>4923.55</v>
      </c>
      <c r="AY59" s="66">
        <v>4976.64</v>
      </c>
      <c r="AZ59" s="67">
        <v>5375.25</v>
      </c>
      <c r="BA59" s="67">
        <v>7525.87</v>
      </c>
      <c r="BB59" s="110">
        <v>8542.82</v>
      </c>
      <c r="BC59" s="66">
        <v>6975.66</v>
      </c>
      <c r="BD59" s="67">
        <v>6867.83</v>
      </c>
      <c r="BE59" s="67">
        <v>8539.9</v>
      </c>
      <c r="BF59" s="110">
        <v>9330.09</v>
      </c>
      <c r="BG59" s="66">
        <v>7684.18</v>
      </c>
      <c r="BH59" s="67">
        <v>12212.84</v>
      </c>
      <c r="BI59" s="67">
        <v>8606.33</v>
      </c>
      <c r="BJ59" s="110">
        <v>10101.06</v>
      </c>
      <c r="BK59" s="66">
        <v>9391.2</v>
      </c>
      <c r="BL59" s="67">
        <v>17650.96</v>
      </c>
      <c r="BM59" s="67">
        <v>8299.86</v>
      </c>
      <c r="BN59" s="110">
        <v>9133.09</v>
      </c>
      <c r="BO59" s="66">
        <v>5063.92</v>
      </c>
      <c r="BP59" s="67">
        <v>5388.48</v>
      </c>
      <c r="BQ59" s="67">
        <v>7586.29</v>
      </c>
      <c r="BR59" s="110">
        <v>14583.76</v>
      </c>
      <c r="BS59" s="66">
        <v>13701.07</v>
      </c>
      <c r="BT59" s="67">
        <v>17024.22</v>
      </c>
      <c r="BU59" s="67">
        <v>19956.57</v>
      </c>
      <c r="BV59" s="110">
        <v>15407.93</v>
      </c>
      <c r="BW59" s="66">
        <v>14543.16</v>
      </c>
      <c r="BX59" s="67">
        <v>13188.16</v>
      </c>
      <c r="BY59" s="67">
        <v>10577.7</v>
      </c>
      <c r="BZ59" s="110">
        <v>15623.72</v>
      </c>
      <c r="CA59" s="66">
        <v>11098.62</v>
      </c>
      <c r="CB59" s="67">
        <v>11647.53</v>
      </c>
      <c r="CC59" s="67">
        <v>8574.73</v>
      </c>
      <c r="CD59" s="110">
        <v>9687.06</v>
      </c>
      <c r="CE59" s="98">
        <f t="shared" si="0"/>
        <v>13</v>
      </c>
      <c r="CF59" s="98">
        <f t="shared" si="1"/>
        <v>-38</v>
      </c>
      <c r="CG59" s="19"/>
    </row>
    <row r="60" spans="1:85" s="27" customFormat="1" ht="12.75">
      <c r="A60" s="26"/>
      <c r="B60" s="53" t="s">
        <v>19</v>
      </c>
      <c r="C60" s="87">
        <v>23655.7</v>
      </c>
      <c r="D60" s="88">
        <v>21411.1</v>
      </c>
      <c r="E60" s="88">
        <v>45703.8</v>
      </c>
      <c r="F60" s="89">
        <v>38742.5</v>
      </c>
      <c r="G60" s="87">
        <v>35421.9</v>
      </c>
      <c r="H60" s="88">
        <v>68954.8</v>
      </c>
      <c r="I60" s="88">
        <v>21428.1</v>
      </c>
      <c r="J60" s="89">
        <v>19781</v>
      </c>
      <c r="K60" s="87">
        <v>18136.6</v>
      </c>
      <c r="L60" s="88">
        <v>26084.4</v>
      </c>
      <c r="M60" s="88">
        <v>20096.4</v>
      </c>
      <c r="N60" s="89">
        <v>33003.7</v>
      </c>
      <c r="O60" s="69">
        <v>63150.2</v>
      </c>
      <c r="P60" s="70">
        <v>24811.14671</v>
      </c>
      <c r="Q60" s="70">
        <v>19638.491729999998</v>
      </c>
      <c r="R60" s="71">
        <v>64426.6</v>
      </c>
      <c r="S60" s="69">
        <v>43595.1</v>
      </c>
      <c r="T60" s="70">
        <v>28920.1</v>
      </c>
      <c r="U60" s="70">
        <v>138871.33</v>
      </c>
      <c r="V60" s="71">
        <v>36826.1</v>
      </c>
      <c r="W60" s="69">
        <v>91487.89</v>
      </c>
      <c r="X60" s="70">
        <v>16139.46</v>
      </c>
      <c r="Y60" s="70">
        <v>11009.28</v>
      </c>
      <c r="Z60" s="71">
        <v>14814.37</v>
      </c>
      <c r="AA60" s="69">
        <v>11987.14</v>
      </c>
      <c r="AB60" s="70">
        <v>8850.5</v>
      </c>
      <c r="AC60" s="70">
        <v>6794.85</v>
      </c>
      <c r="AD60" s="71">
        <v>12795.91</v>
      </c>
      <c r="AE60" s="69">
        <v>9205.98</v>
      </c>
      <c r="AF60" s="70">
        <v>5340.36</v>
      </c>
      <c r="AG60" s="70">
        <v>6274.76</v>
      </c>
      <c r="AH60" s="71">
        <v>4444.1</v>
      </c>
      <c r="AI60" s="69">
        <v>4179.77</v>
      </c>
      <c r="AJ60" s="70">
        <v>3613.87</v>
      </c>
      <c r="AK60" s="70">
        <v>3135.14</v>
      </c>
      <c r="AL60" s="111">
        <v>3094.09</v>
      </c>
      <c r="AM60" s="69">
        <v>2814.31</v>
      </c>
      <c r="AN60" s="70">
        <v>3161.83</v>
      </c>
      <c r="AO60" s="70">
        <v>3201.72</v>
      </c>
      <c r="AP60" s="111">
        <v>3322.66</v>
      </c>
      <c r="AQ60" s="69">
        <v>3767.07</v>
      </c>
      <c r="AR60" s="70">
        <v>3672.05</v>
      </c>
      <c r="AS60" s="70">
        <v>3280.33</v>
      </c>
      <c r="AT60" s="111">
        <v>3848.66</v>
      </c>
      <c r="AU60" s="69">
        <v>3711.23</v>
      </c>
      <c r="AV60" s="70">
        <v>2466.63</v>
      </c>
      <c r="AW60" s="70">
        <v>3324.39</v>
      </c>
      <c r="AX60" s="111">
        <v>3564.93</v>
      </c>
      <c r="AY60" s="69">
        <v>2930.28</v>
      </c>
      <c r="AZ60" s="70">
        <v>4064.67</v>
      </c>
      <c r="BA60" s="70">
        <v>3445.65</v>
      </c>
      <c r="BB60" s="111">
        <v>3742.01</v>
      </c>
      <c r="BC60" s="69">
        <v>3023.02</v>
      </c>
      <c r="BD60" s="70">
        <v>5467.8</v>
      </c>
      <c r="BE60" s="70">
        <v>3929.41</v>
      </c>
      <c r="BF60" s="111">
        <v>4353.42</v>
      </c>
      <c r="BG60" s="69">
        <v>4135.59</v>
      </c>
      <c r="BH60" s="70">
        <v>3330.41</v>
      </c>
      <c r="BI60" s="70">
        <v>3932.03</v>
      </c>
      <c r="BJ60" s="111">
        <v>5512.1</v>
      </c>
      <c r="BK60" s="69">
        <v>3748.88</v>
      </c>
      <c r="BL60" s="70">
        <v>2667.77</v>
      </c>
      <c r="BM60" s="70">
        <v>6638.22</v>
      </c>
      <c r="BN60" s="111">
        <v>5054.66</v>
      </c>
      <c r="BO60" s="69">
        <v>2533.15</v>
      </c>
      <c r="BP60" s="70">
        <v>2802.01</v>
      </c>
      <c r="BQ60" s="70">
        <v>4807.24</v>
      </c>
      <c r="BR60" s="111">
        <v>7540.41</v>
      </c>
      <c r="BS60" s="69">
        <v>7283.09</v>
      </c>
      <c r="BT60" s="70">
        <v>9987.01</v>
      </c>
      <c r="BU60" s="70">
        <v>7033.48</v>
      </c>
      <c r="BV60" s="111">
        <v>7553.77</v>
      </c>
      <c r="BW60" s="126">
        <v>6970.69</v>
      </c>
      <c r="BX60" s="122">
        <v>5701.96</v>
      </c>
      <c r="BY60" s="122">
        <v>3910.35</v>
      </c>
      <c r="BZ60" s="123">
        <v>3791.77</v>
      </c>
      <c r="CA60" s="126">
        <v>3973.8</v>
      </c>
      <c r="CB60" s="122">
        <v>4781.51</v>
      </c>
      <c r="CC60" s="122">
        <v>5338.78</v>
      </c>
      <c r="CD60" s="123">
        <v>6197.8</v>
      </c>
      <c r="CE60" s="113">
        <f t="shared" si="0"/>
        <v>16.1</v>
      </c>
      <c r="CF60" s="113">
        <f t="shared" si="1"/>
        <v>63.5</v>
      </c>
      <c r="CG60" s="21"/>
    </row>
    <row r="61" spans="1:85" s="22" customFormat="1" ht="12">
      <c r="A61" s="18"/>
      <c r="B61" s="52" t="s">
        <v>65</v>
      </c>
      <c r="C61" s="84">
        <v>13538.7</v>
      </c>
      <c r="D61" s="85">
        <v>11859.8</v>
      </c>
      <c r="E61" s="85">
        <v>9648.6</v>
      </c>
      <c r="F61" s="86">
        <v>17700.2</v>
      </c>
      <c r="G61" s="84">
        <v>17969.5</v>
      </c>
      <c r="H61" s="85">
        <v>14440.4</v>
      </c>
      <c r="I61" s="85">
        <v>11773.9</v>
      </c>
      <c r="J61" s="86">
        <v>10205.2</v>
      </c>
      <c r="K61" s="84">
        <v>8771.8</v>
      </c>
      <c r="L61" s="85">
        <v>15237.6</v>
      </c>
      <c r="M61" s="85">
        <v>6730.5</v>
      </c>
      <c r="N61" s="86">
        <v>21044.5</v>
      </c>
      <c r="O61" s="66">
        <v>12014.4</v>
      </c>
      <c r="P61" s="67">
        <v>7802.5</v>
      </c>
      <c r="Q61" s="67">
        <v>9610.901199999998</v>
      </c>
      <c r="R61" s="68">
        <v>26119.4</v>
      </c>
      <c r="S61" s="66">
        <v>21277.2</v>
      </c>
      <c r="T61" s="67">
        <v>15384.1</v>
      </c>
      <c r="U61" s="67">
        <v>33853.63</v>
      </c>
      <c r="V61" s="68">
        <v>17629.58</v>
      </c>
      <c r="W61" s="66">
        <v>87726.62</v>
      </c>
      <c r="X61" s="67">
        <v>13248.54</v>
      </c>
      <c r="Y61" s="67">
        <v>4449.24</v>
      </c>
      <c r="Z61" s="68">
        <v>9099.11</v>
      </c>
      <c r="AA61" s="66">
        <v>7070.57</v>
      </c>
      <c r="AB61" s="67">
        <v>5742.49</v>
      </c>
      <c r="AC61" s="67">
        <v>3447.53</v>
      </c>
      <c r="AD61" s="68">
        <v>6349.16</v>
      </c>
      <c r="AE61" s="66">
        <v>5232.36</v>
      </c>
      <c r="AF61" s="67">
        <v>3535.91</v>
      </c>
      <c r="AG61" s="67">
        <v>4593.97</v>
      </c>
      <c r="AH61" s="68">
        <v>2623.04</v>
      </c>
      <c r="AI61" s="66">
        <v>3073.11</v>
      </c>
      <c r="AJ61" s="67">
        <v>2049.38</v>
      </c>
      <c r="AK61" s="67">
        <v>2418.74</v>
      </c>
      <c r="AL61" s="110">
        <v>2004.9</v>
      </c>
      <c r="AM61" s="66">
        <v>1704.88</v>
      </c>
      <c r="AN61" s="67">
        <v>2070.95</v>
      </c>
      <c r="AO61" s="67">
        <v>1721.62</v>
      </c>
      <c r="AP61" s="110">
        <v>1860.84</v>
      </c>
      <c r="AQ61" s="66">
        <v>2583.19</v>
      </c>
      <c r="AR61" s="67">
        <v>2623.24</v>
      </c>
      <c r="AS61" s="67">
        <v>2358.04</v>
      </c>
      <c r="AT61" s="110">
        <v>2853.37</v>
      </c>
      <c r="AU61" s="66">
        <v>2518.94</v>
      </c>
      <c r="AV61" s="67">
        <v>1672.02</v>
      </c>
      <c r="AW61" s="67">
        <v>2087.3</v>
      </c>
      <c r="AX61" s="110">
        <v>2552.74</v>
      </c>
      <c r="AY61" s="66">
        <v>2091.13</v>
      </c>
      <c r="AZ61" s="67">
        <v>2739.43</v>
      </c>
      <c r="BA61" s="67">
        <v>2913.79</v>
      </c>
      <c r="BB61" s="110">
        <v>2692.68</v>
      </c>
      <c r="BC61" s="66">
        <v>2215.25</v>
      </c>
      <c r="BD61" s="67">
        <v>4415.72</v>
      </c>
      <c r="BE61" s="67">
        <v>2969.35</v>
      </c>
      <c r="BF61" s="110">
        <v>3016.8</v>
      </c>
      <c r="BG61" s="66">
        <v>2399.31</v>
      </c>
      <c r="BH61" s="67">
        <v>2724.79</v>
      </c>
      <c r="BI61" s="67">
        <v>2922.03</v>
      </c>
      <c r="BJ61" s="110">
        <v>4034.74</v>
      </c>
      <c r="BK61" s="66">
        <v>2983.72</v>
      </c>
      <c r="BL61" s="67">
        <v>1947.49</v>
      </c>
      <c r="BM61" s="67">
        <v>2750.52</v>
      </c>
      <c r="BN61" s="110">
        <v>3099.92</v>
      </c>
      <c r="BO61" s="66">
        <v>1838.34</v>
      </c>
      <c r="BP61" s="67">
        <v>1899.59</v>
      </c>
      <c r="BQ61" s="67">
        <v>3123.57</v>
      </c>
      <c r="BR61" s="110">
        <v>5701.44</v>
      </c>
      <c r="BS61" s="66">
        <v>5338.05</v>
      </c>
      <c r="BT61" s="67">
        <v>6414.75</v>
      </c>
      <c r="BU61" s="67">
        <v>4159.95</v>
      </c>
      <c r="BV61" s="110">
        <v>4907.51</v>
      </c>
      <c r="BW61" s="66">
        <v>5527.62</v>
      </c>
      <c r="BX61" s="67">
        <v>4169.44</v>
      </c>
      <c r="BY61" s="67">
        <v>2729.68</v>
      </c>
      <c r="BZ61" s="110">
        <v>2524.3</v>
      </c>
      <c r="CA61" s="66">
        <v>3062.46</v>
      </c>
      <c r="CB61" s="67">
        <v>2856.66</v>
      </c>
      <c r="CC61" s="67">
        <v>2991.83</v>
      </c>
      <c r="CD61" s="110">
        <v>3850.83</v>
      </c>
      <c r="CE61" s="98">
        <f t="shared" si="0"/>
        <v>28.7</v>
      </c>
      <c r="CF61" s="98">
        <f t="shared" si="1"/>
        <v>52.6</v>
      </c>
      <c r="CG61" s="19"/>
    </row>
    <row r="62" spans="1:85" s="22" customFormat="1" ht="12">
      <c r="A62" s="18"/>
      <c r="B62" s="52" t="s">
        <v>66</v>
      </c>
      <c r="C62" s="84">
        <v>10117</v>
      </c>
      <c r="D62" s="85">
        <v>9551.3</v>
      </c>
      <c r="E62" s="85">
        <v>36055.2</v>
      </c>
      <c r="F62" s="86">
        <v>21042.3</v>
      </c>
      <c r="G62" s="84">
        <v>17452.4</v>
      </c>
      <c r="H62" s="85">
        <v>54514.4</v>
      </c>
      <c r="I62" s="85">
        <v>9654.2</v>
      </c>
      <c r="J62" s="86">
        <v>9575.8</v>
      </c>
      <c r="K62" s="84">
        <v>9364.8</v>
      </c>
      <c r="L62" s="85">
        <v>10846.8</v>
      </c>
      <c r="M62" s="85">
        <v>13365.9</v>
      </c>
      <c r="N62" s="86">
        <v>11959.3</v>
      </c>
      <c r="O62" s="66">
        <v>51135.8</v>
      </c>
      <c r="P62" s="67">
        <v>17008.64671</v>
      </c>
      <c r="Q62" s="67">
        <v>10027.59053</v>
      </c>
      <c r="R62" s="68">
        <v>38307.2</v>
      </c>
      <c r="S62" s="66">
        <v>22317.9</v>
      </c>
      <c r="T62" s="67">
        <v>13536</v>
      </c>
      <c r="U62" s="67">
        <v>105017.7</v>
      </c>
      <c r="V62" s="68">
        <v>19196.51</v>
      </c>
      <c r="W62" s="66">
        <v>3761.27</v>
      </c>
      <c r="X62" s="67">
        <v>2890.93</v>
      </c>
      <c r="Y62" s="67">
        <v>6560.04</v>
      </c>
      <c r="Z62" s="68">
        <v>5715.26</v>
      </c>
      <c r="AA62" s="66">
        <v>4916.58</v>
      </c>
      <c r="AB62" s="67">
        <v>3108.02</v>
      </c>
      <c r="AC62" s="67">
        <v>3347.31</v>
      </c>
      <c r="AD62" s="68">
        <v>6446.75</v>
      </c>
      <c r="AE62" s="66">
        <v>3973.62</v>
      </c>
      <c r="AF62" s="67">
        <v>1804.44</v>
      </c>
      <c r="AG62" s="67">
        <v>1680.78</v>
      </c>
      <c r="AH62" s="68">
        <v>1821.06</v>
      </c>
      <c r="AI62" s="66">
        <v>1106.66</v>
      </c>
      <c r="AJ62" s="67">
        <v>1564.49</v>
      </c>
      <c r="AK62" s="67">
        <v>716.4</v>
      </c>
      <c r="AL62" s="110">
        <v>1089.19</v>
      </c>
      <c r="AM62" s="66">
        <v>1109.42</v>
      </c>
      <c r="AN62" s="67">
        <v>1090.88</v>
      </c>
      <c r="AO62" s="67">
        <v>1480.1</v>
      </c>
      <c r="AP62" s="110">
        <v>1461.81</v>
      </c>
      <c r="AQ62" s="66">
        <v>1183.88</v>
      </c>
      <c r="AR62" s="67">
        <v>1048.81</v>
      </c>
      <c r="AS62" s="67">
        <v>922.29</v>
      </c>
      <c r="AT62" s="110">
        <v>995.29</v>
      </c>
      <c r="AU62" s="66">
        <v>1192.28</v>
      </c>
      <c r="AV62" s="67">
        <v>794.61</v>
      </c>
      <c r="AW62" s="67">
        <v>1237.09</v>
      </c>
      <c r="AX62" s="110">
        <v>1012.19</v>
      </c>
      <c r="AY62" s="66">
        <v>839.15</v>
      </c>
      <c r="AZ62" s="67">
        <v>1325.24</v>
      </c>
      <c r="BA62" s="67">
        <v>531.86</v>
      </c>
      <c r="BB62" s="110">
        <v>1049.32</v>
      </c>
      <c r="BC62" s="66">
        <v>807.76</v>
      </c>
      <c r="BD62" s="67">
        <v>1052.08</v>
      </c>
      <c r="BE62" s="67">
        <v>960.06</v>
      </c>
      <c r="BF62" s="110">
        <v>1336.63</v>
      </c>
      <c r="BG62" s="66">
        <v>1736.28</v>
      </c>
      <c r="BH62" s="67">
        <v>605.62</v>
      </c>
      <c r="BI62" s="67">
        <v>1010</v>
      </c>
      <c r="BJ62" s="110">
        <v>1477.37</v>
      </c>
      <c r="BK62" s="66">
        <v>765.17</v>
      </c>
      <c r="BL62" s="67">
        <v>720.28</v>
      </c>
      <c r="BM62" s="67">
        <v>3887.7</v>
      </c>
      <c r="BN62" s="110">
        <v>1954.74</v>
      </c>
      <c r="BO62" s="66">
        <v>694.81</v>
      </c>
      <c r="BP62" s="67">
        <v>902.42</v>
      </c>
      <c r="BQ62" s="67">
        <v>1683.66</v>
      </c>
      <c r="BR62" s="110">
        <v>1838.97</v>
      </c>
      <c r="BS62" s="66">
        <v>1945.04</v>
      </c>
      <c r="BT62" s="67">
        <v>3572.26</v>
      </c>
      <c r="BU62" s="67">
        <v>2873.53</v>
      </c>
      <c r="BV62" s="110">
        <v>2646.26</v>
      </c>
      <c r="BW62" s="66">
        <v>1443.07</v>
      </c>
      <c r="BX62" s="67">
        <v>1532.51</v>
      </c>
      <c r="BY62" s="67">
        <v>1180.67</v>
      </c>
      <c r="BZ62" s="110">
        <v>1267.47</v>
      </c>
      <c r="CA62" s="66">
        <v>911.34</v>
      </c>
      <c r="CB62" s="67">
        <v>1924.86</v>
      </c>
      <c r="CC62" s="67">
        <v>2346.95</v>
      </c>
      <c r="CD62" s="110">
        <v>2346.96</v>
      </c>
      <c r="CE62" s="98">
        <f t="shared" si="0"/>
        <v>0</v>
      </c>
      <c r="CF62" s="98">
        <f t="shared" si="1"/>
        <v>85.2</v>
      </c>
      <c r="CG62" s="19"/>
    </row>
    <row r="63" spans="1:85" s="27" customFormat="1" ht="12.75">
      <c r="A63" s="26"/>
      <c r="B63" s="53" t="s">
        <v>20</v>
      </c>
      <c r="C63" s="87">
        <v>42843.9</v>
      </c>
      <c r="D63" s="88">
        <v>47030.1</v>
      </c>
      <c r="E63" s="88">
        <v>28538.7</v>
      </c>
      <c r="F63" s="89">
        <v>51131.5</v>
      </c>
      <c r="G63" s="87">
        <v>41496.6</v>
      </c>
      <c r="H63" s="88">
        <v>84155.2</v>
      </c>
      <c r="I63" s="88">
        <v>63304.2</v>
      </c>
      <c r="J63" s="89">
        <v>39966.2</v>
      </c>
      <c r="K63" s="87">
        <v>31768</v>
      </c>
      <c r="L63" s="88">
        <v>45716.4</v>
      </c>
      <c r="M63" s="88">
        <v>24170.2</v>
      </c>
      <c r="N63" s="89">
        <v>42820.6</v>
      </c>
      <c r="O63" s="69">
        <v>37136.8</v>
      </c>
      <c r="P63" s="70">
        <v>41767.8</v>
      </c>
      <c r="Q63" s="70">
        <v>37389.01156</v>
      </c>
      <c r="R63" s="71">
        <v>38420.4</v>
      </c>
      <c r="S63" s="69">
        <v>28432.1</v>
      </c>
      <c r="T63" s="70">
        <v>39677.9</v>
      </c>
      <c r="U63" s="70">
        <v>17540.24</v>
      </c>
      <c r="V63" s="71">
        <v>35141.64</v>
      </c>
      <c r="W63" s="69">
        <v>23661.91</v>
      </c>
      <c r="X63" s="70">
        <v>34340.78</v>
      </c>
      <c r="Y63" s="70">
        <v>21298.75</v>
      </c>
      <c r="Z63" s="71">
        <v>19364.34</v>
      </c>
      <c r="AA63" s="69">
        <v>26387.78</v>
      </c>
      <c r="AB63" s="70">
        <v>11617.12</v>
      </c>
      <c r="AC63" s="70">
        <v>15494.71</v>
      </c>
      <c r="AD63" s="71">
        <v>10061.83</v>
      </c>
      <c r="AE63" s="69">
        <v>5431.19</v>
      </c>
      <c r="AF63" s="70">
        <v>6578.12</v>
      </c>
      <c r="AG63" s="70">
        <v>4141.04</v>
      </c>
      <c r="AH63" s="71">
        <v>6056.47</v>
      </c>
      <c r="AI63" s="69">
        <v>1860.51</v>
      </c>
      <c r="AJ63" s="70">
        <v>3774.96</v>
      </c>
      <c r="AK63" s="70">
        <v>2247.6</v>
      </c>
      <c r="AL63" s="111">
        <v>4844.94</v>
      </c>
      <c r="AM63" s="69">
        <v>2489.88</v>
      </c>
      <c r="AN63" s="70">
        <v>2467.41</v>
      </c>
      <c r="AO63" s="70">
        <v>3927.28</v>
      </c>
      <c r="AP63" s="111">
        <v>5419.05</v>
      </c>
      <c r="AQ63" s="69">
        <v>2693.04</v>
      </c>
      <c r="AR63" s="70">
        <v>2617.11</v>
      </c>
      <c r="AS63" s="70">
        <v>2442.75</v>
      </c>
      <c r="AT63" s="111">
        <v>2265.58</v>
      </c>
      <c r="AU63" s="69">
        <v>3163.18</v>
      </c>
      <c r="AV63" s="70">
        <v>4241</v>
      </c>
      <c r="AW63" s="70">
        <v>5074.26</v>
      </c>
      <c r="AX63" s="111">
        <v>2802.05</v>
      </c>
      <c r="AY63" s="69">
        <v>1471.04</v>
      </c>
      <c r="AZ63" s="70">
        <v>2855.36</v>
      </c>
      <c r="BA63" s="70">
        <v>2328.24</v>
      </c>
      <c r="BB63" s="111">
        <v>1857.88</v>
      </c>
      <c r="BC63" s="69">
        <v>2719.1</v>
      </c>
      <c r="BD63" s="70">
        <v>3515.15</v>
      </c>
      <c r="BE63" s="70">
        <v>2938.66</v>
      </c>
      <c r="BF63" s="111">
        <v>4883.11</v>
      </c>
      <c r="BG63" s="69">
        <v>5079.96</v>
      </c>
      <c r="BH63" s="70">
        <v>4437.84</v>
      </c>
      <c r="BI63" s="70">
        <v>4288.26</v>
      </c>
      <c r="BJ63" s="111">
        <v>5616.36</v>
      </c>
      <c r="BK63" s="69">
        <v>3042.27</v>
      </c>
      <c r="BL63" s="70">
        <v>3073.5</v>
      </c>
      <c r="BM63" s="70">
        <v>6170.19</v>
      </c>
      <c r="BN63" s="111">
        <v>4578.64</v>
      </c>
      <c r="BO63" s="69">
        <v>1442.14</v>
      </c>
      <c r="BP63" s="70">
        <v>2497.46</v>
      </c>
      <c r="BQ63" s="70">
        <v>3350.94</v>
      </c>
      <c r="BR63" s="111">
        <v>7010.81</v>
      </c>
      <c r="BS63" s="69">
        <v>4859.54</v>
      </c>
      <c r="BT63" s="70">
        <v>7142.55</v>
      </c>
      <c r="BU63" s="70">
        <v>5433.5</v>
      </c>
      <c r="BV63" s="111">
        <v>5028.98</v>
      </c>
      <c r="BW63" s="126">
        <v>8634.09</v>
      </c>
      <c r="BX63" s="122">
        <v>5692.25</v>
      </c>
      <c r="BY63" s="122">
        <v>5556.21</v>
      </c>
      <c r="BZ63" s="123">
        <v>6283.3</v>
      </c>
      <c r="CA63" s="126">
        <v>3169.87</v>
      </c>
      <c r="CB63" s="122">
        <v>5383.24</v>
      </c>
      <c r="CC63" s="122">
        <v>6141.08</v>
      </c>
      <c r="CD63" s="123">
        <v>4508.79</v>
      </c>
      <c r="CE63" s="113">
        <f t="shared" si="0"/>
        <v>-26.6</v>
      </c>
      <c r="CF63" s="113">
        <f t="shared" si="1"/>
        <v>-28.2</v>
      </c>
      <c r="CG63" s="21"/>
    </row>
    <row r="64" spans="1:85" s="22" customFormat="1" ht="12">
      <c r="A64" s="18"/>
      <c r="B64" s="52" t="s">
        <v>67</v>
      </c>
      <c r="C64" s="84">
        <v>27521.1</v>
      </c>
      <c r="D64" s="85">
        <v>22915.8</v>
      </c>
      <c r="E64" s="85">
        <v>10029.3</v>
      </c>
      <c r="F64" s="86">
        <v>25527.4</v>
      </c>
      <c r="G64" s="84">
        <v>21229.7</v>
      </c>
      <c r="H64" s="85">
        <v>62349.1</v>
      </c>
      <c r="I64" s="85">
        <v>38592.9</v>
      </c>
      <c r="J64" s="86">
        <v>11780</v>
      </c>
      <c r="K64" s="84">
        <v>13417.8</v>
      </c>
      <c r="L64" s="85">
        <v>29028.5</v>
      </c>
      <c r="M64" s="85">
        <v>12469.4</v>
      </c>
      <c r="N64" s="86">
        <v>20730.5</v>
      </c>
      <c r="O64" s="66">
        <v>18619.3</v>
      </c>
      <c r="P64" s="67">
        <v>20677.8</v>
      </c>
      <c r="Q64" s="67">
        <v>20794.43193</v>
      </c>
      <c r="R64" s="68">
        <v>14356.9</v>
      </c>
      <c r="S64" s="66">
        <v>9473</v>
      </c>
      <c r="T64" s="67">
        <v>28541.9</v>
      </c>
      <c r="U64" s="67">
        <v>7627.64</v>
      </c>
      <c r="V64" s="68">
        <v>19845.18</v>
      </c>
      <c r="W64" s="66">
        <v>8502.47</v>
      </c>
      <c r="X64" s="67">
        <v>18207.35</v>
      </c>
      <c r="Y64" s="67">
        <v>6893.59</v>
      </c>
      <c r="Z64" s="68">
        <v>5201.55</v>
      </c>
      <c r="AA64" s="66">
        <v>13073.04</v>
      </c>
      <c r="AB64" s="67">
        <v>6489.66</v>
      </c>
      <c r="AC64" s="67">
        <v>2799.47</v>
      </c>
      <c r="AD64" s="68">
        <v>5044.04</v>
      </c>
      <c r="AE64" s="66">
        <v>1704.79</v>
      </c>
      <c r="AF64" s="67">
        <v>2854.76</v>
      </c>
      <c r="AG64" s="67">
        <v>2558.67</v>
      </c>
      <c r="AH64" s="68">
        <v>2991.96</v>
      </c>
      <c r="AI64" s="66">
        <v>690.41</v>
      </c>
      <c r="AJ64" s="67">
        <v>2071.83</v>
      </c>
      <c r="AK64" s="67">
        <v>1099.15</v>
      </c>
      <c r="AL64" s="110">
        <v>3292.55</v>
      </c>
      <c r="AM64" s="66">
        <v>1263.4</v>
      </c>
      <c r="AN64" s="67">
        <v>1183.42</v>
      </c>
      <c r="AO64" s="67">
        <v>2164.26</v>
      </c>
      <c r="AP64" s="110">
        <v>3252.34</v>
      </c>
      <c r="AQ64" s="66">
        <v>1214.68</v>
      </c>
      <c r="AR64" s="67">
        <v>1619.89</v>
      </c>
      <c r="AS64" s="67">
        <v>1214.87</v>
      </c>
      <c r="AT64" s="110">
        <v>752.47</v>
      </c>
      <c r="AU64" s="66">
        <v>828.35</v>
      </c>
      <c r="AV64" s="67">
        <v>2193.53</v>
      </c>
      <c r="AW64" s="67">
        <v>2325.19</v>
      </c>
      <c r="AX64" s="110">
        <v>1084.1</v>
      </c>
      <c r="AY64" s="66">
        <v>925.03</v>
      </c>
      <c r="AZ64" s="67">
        <v>922.13</v>
      </c>
      <c r="BA64" s="67">
        <v>1388.41</v>
      </c>
      <c r="BB64" s="110">
        <v>698.58</v>
      </c>
      <c r="BC64" s="66">
        <v>939.6</v>
      </c>
      <c r="BD64" s="67">
        <v>1511</v>
      </c>
      <c r="BE64" s="67">
        <v>1291.94</v>
      </c>
      <c r="BF64" s="110">
        <v>1785.55</v>
      </c>
      <c r="BG64" s="66">
        <v>2421.34</v>
      </c>
      <c r="BH64" s="67">
        <v>1312.66</v>
      </c>
      <c r="BI64" s="67">
        <v>1361.02</v>
      </c>
      <c r="BJ64" s="110">
        <v>3134.59</v>
      </c>
      <c r="BK64" s="66">
        <v>1300.58</v>
      </c>
      <c r="BL64" s="67">
        <v>1861.72</v>
      </c>
      <c r="BM64" s="67">
        <v>3296.91</v>
      </c>
      <c r="BN64" s="110">
        <v>1932.71</v>
      </c>
      <c r="BO64" s="66">
        <v>731.94</v>
      </c>
      <c r="BP64" s="67">
        <v>1236.82</v>
      </c>
      <c r="BQ64" s="67">
        <v>1951.77</v>
      </c>
      <c r="BR64" s="110">
        <v>2601.73</v>
      </c>
      <c r="BS64" s="66">
        <v>2863.53</v>
      </c>
      <c r="BT64" s="67">
        <v>3947.05</v>
      </c>
      <c r="BU64" s="67">
        <v>2154.98</v>
      </c>
      <c r="BV64" s="110">
        <v>2027.34</v>
      </c>
      <c r="BW64" s="66">
        <v>3654.78</v>
      </c>
      <c r="BX64" s="67">
        <v>2767.81</v>
      </c>
      <c r="BY64" s="67">
        <v>3016.07</v>
      </c>
      <c r="BZ64" s="110">
        <v>2768.6</v>
      </c>
      <c r="CA64" s="66">
        <v>1258.49</v>
      </c>
      <c r="CB64" s="67">
        <v>2007.07</v>
      </c>
      <c r="CC64" s="67">
        <v>1814.35</v>
      </c>
      <c r="CD64" s="110">
        <v>2637.71</v>
      </c>
      <c r="CE64" s="98">
        <f t="shared" si="0"/>
        <v>45.4</v>
      </c>
      <c r="CF64" s="98">
        <f t="shared" si="1"/>
        <v>-4.7</v>
      </c>
      <c r="CG64" s="19"/>
    </row>
    <row r="65" spans="1:85" s="22" customFormat="1" ht="12">
      <c r="A65" s="18"/>
      <c r="B65" s="52" t="s">
        <v>21</v>
      </c>
      <c r="C65" s="84">
        <v>2286.4</v>
      </c>
      <c r="D65" s="85">
        <v>5328.1</v>
      </c>
      <c r="E65" s="85">
        <v>2745.7</v>
      </c>
      <c r="F65" s="86">
        <v>3515</v>
      </c>
      <c r="G65" s="84">
        <v>1433.4</v>
      </c>
      <c r="H65" s="85">
        <v>3064.5</v>
      </c>
      <c r="I65" s="85">
        <v>3384</v>
      </c>
      <c r="J65" s="86">
        <v>3620.4</v>
      </c>
      <c r="K65" s="84">
        <v>2754.5</v>
      </c>
      <c r="L65" s="85">
        <v>2676.4</v>
      </c>
      <c r="M65" s="85">
        <v>4284.4</v>
      </c>
      <c r="N65" s="86">
        <v>4612.9</v>
      </c>
      <c r="O65" s="66">
        <v>2547.4</v>
      </c>
      <c r="P65" s="67">
        <v>4360.8</v>
      </c>
      <c r="Q65" s="67">
        <v>1245.9263500000002</v>
      </c>
      <c r="R65" s="68">
        <v>4501.5</v>
      </c>
      <c r="S65" s="66">
        <v>2576.4</v>
      </c>
      <c r="T65" s="67">
        <v>2831.7</v>
      </c>
      <c r="U65" s="67">
        <v>1378.83</v>
      </c>
      <c r="V65" s="68">
        <v>2622.05</v>
      </c>
      <c r="W65" s="66">
        <v>6276.2</v>
      </c>
      <c r="X65" s="67">
        <v>1268.24</v>
      </c>
      <c r="Y65" s="67">
        <v>1121.57</v>
      </c>
      <c r="Z65" s="68">
        <v>810.49</v>
      </c>
      <c r="AA65" s="66">
        <v>885.37</v>
      </c>
      <c r="AB65" s="67">
        <v>784.61</v>
      </c>
      <c r="AC65" s="67">
        <v>405.06</v>
      </c>
      <c r="AD65" s="68">
        <v>1284.08</v>
      </c>
      <c r="AE65" s="66">
        <v>522.77</v>
      </c>
      <c r="AF65" s="67">
        <v>812.43</v>
      </c>
      <c r="AG65" s="67">
        <v>327.18</v>
      </c>
      <c r="AH65" s="68">
        <v>363.56</v>
      </c>
      <c r="AI65" s="66">
        <v>101.58</v>
      </c>
      <c r="AJ65" s="67">
        <v>452.55</v>
      </c>
      <c r="AK65" s="67">
        <v>70.25</v>
      </c>
      <c r="AL65" s="110">
        <v>827.78</v>
      </c>
      <c r="AM65" s="66">
        <v>319.34</v>
      </c>
      <c r="AN65" s="67">
        <v>334.04</v>
      </c>
      <c r="AO65" s="67">
        <v>242.5</v>
      </c>
      <c r="AP65" s="110">
        <v>448.81</v>
      </c>
      <c r="AQ65" s="66">
        <v>454</v>
      </c>
      <c r="AR65" s="67">
        <v>260.81</v>
      </c>
      <c r="AS65" s="67">
        <v>296.23</v>
      </c>
      <c r="AT65" s="110">
        <v>69.5</v>
      </c>
      <c r="AU65" s="66">
        <v>284.71</v>
      </c>
      <c r="AV65" s="67">
        <v>816.65</v>
      </c>
      <c r="AW65" s="67">
        <v>327.55</v>
      </c>
      <c r="AX65" s="110">
        <v>125</v>
      </c>
      <c r="AY65" s="66">
        <v>56</v>
      </c>
      <c r="AZ65" s="67">
        <v>215.55</v>
      </c>
      <c r="BA65" s="67">
        <v>193.25</v>
      </c>
      <c r="BB65" s="110">
        <v>182.65</v>
      </c>
      <c r="BC65" s="66">
        <v>367.1</v>
      </c>
      <c r="BD65" s="67">
        <v>134.99</v>
      </c>
      <c r="BE65" s="67">
        <v>151.5</v>
      </c>
      <c r="BF65" s="110">
        <v>363.59</v>
      </c>
      <c r="BG65" s="66">
        <v>338.41</v>
      </c>
      <c r="BH65" s="67">
        <v>700.34</v>
      </c>
      <c r="BI65" s="67">
        <v>525.51</v>
      </c>
      <c r="BJ65" s="110">
        <v>179.6</v>
      </c>
      <c r="BK65" s="66">
        <v>215.86</v>
      </c>
      <c r="BL65" s="67">
        <v>405.8</v>
      </c>
      <c r="BM65" s="67">
        <v>443.84</v>
      </c>
      <c r="BN65" s="110">
        <v>252.01</v>
      </c>
      <c r="BO65" s="66">
        <v>47.5</v>
      </c>
      <c r="BP65" s="67">
        <v>29.8</v>
      </c>
      <c r="BQ65" s="67">
        <v>84.35</v>
      </c>
      <c r="BR65" s="110">
        <v>1207.53</v>
      </c>
      <c r="BS65" s="66">
        <v>372.6</v>
      </c>
      <c r="BT65" s="67">
        <v>456.5</v>
      </c>
      <c r="BU65" s="67">
        <v>754.25</v>
      </c>
      <c r="BV65" s="110">
        <v>505.98</v>
      </c>
      <c r="BW65" s="66">
        <v>724.21</v>
      </c>
      <c r="BX65" s="67">
        <v>1042.69</v>
      </c>
      <c r="BY65" s="67">
        <v>662.54</v>
      </c>
      <c r="BZ65" s="110">
        <v>1265</v>
      </c>
      <c r="CA65" s="66">
        <v>457.32</v>
      </c>
      <c r="CB65" s="67">
        <v>774.76</v>
      </c>
      <c r="CC65" s="67">
        <v>305.23</v>
      </c>
      <c r="CD65" s="110">
        <v>252.6</v>
      </c>
      <c r="CE65" s="98">
        <f t="shared" si="0"/>
        <v>-17.2</v>
      </c>
      <c r="CF65" s="98">
        <f t="shared" si="1"/>
        <v>-80</v>
      </c>
      <c r="CG65" s="19"/>
    </row>
    <row r="66" spans="1:85" s="22" customFormat="1" ht="12">
      <c r="A66" s="18"/>
      <c r="B66" s="52" t="s">
        <v>22</v>
      </c>
      <c r="C66" s="84">
        <v>2326</v>
      </c>
      <c r="D66" s="85">
        <v>3367</v>
      </c>
      <c r="E66" s="85">
        <v>3122.6</v>
      </c>
      <c r="F66" s="86">
        <v>4079.7</v>
      </c>
      <c r="G66" s="84">
        <v>2272.7</v>
      </c>
      <c r="H66" s="85">
        <v>2147.8</v>
      </c>
      <c r="I66" s="85">
        <v>2216.4</v>
      </c>
      <c r="J66" s="86">
        <v>2880.9</v>
      </c>
      <c r="K66" s="84">
        <v>3885.5</v>
      </c>
      <c r="L66" s="85">
        <v>3902.3</v>
      </c>
      <c r="M66" s="85">
        <v>2751.8</v>
      </c>
      <c r="N66" s="86">
        <v>4359.3</v>
      </c>
      <c r="O66" s="66">
        <v>4219.9</v>
      </c>
      <c r="P66" s="67">
        <v>5154.9</v>
      </c>
      <c r="Q66" s="67">
        <v>4469.02718</v>
      </c>
      <c r="R66" s="68">
        <v>6510.6</v>
      </c>
      <c r="S66" s="66">
        <v>10971.5</v>
      </c>
      <c r="T66" s="67">
        <v>3710</v>
      </c>
      <c r="U66" s="67">
        <v>4006.11</v>
      </c>
      <c r="V66" s="68">
        <v>3895.79</v>
      </c>
      <c r="W66" s="66">
        <v>2082.7</v>
      </c>
      <c r="X66" s="67">
        <v>10232.48</v>
      </c>
      <c r="Y66" s="67">
        <v>2568.79</v>
      </c>
      <c r="Z66" s="68">
        <v>2247.76</v>
      </c>
      <c r="AA66" s="66">
        <v>2026.22</v>
      </c>
      <c r="AB66" s="67">
        <v>922.47</v>
      </c>
      <c r="AC66" s="67">
        <v>8093.01</v>
      </c>
      <c r="AD66" s="68">
        <v>528.83</v>
      </c>
      <c r="AE66" s="66">
        <v>506.16</v>
      </c>
      <c r="AF66" s="67">
        <v>501.05</v>
      </c>
      <c r="AG66" s="67">
        <v>165.87</v>
      </c>
      <c r="AH66" s="68">
        <v>428.49</v>
      </c>
      <c r="AI66" s="66">
        <v>84.1</v>
      </c>
      <c r="AJ66" s="67">
        <v>135.45</v>
      </c>
      <c r="AK66" s="67">
        <v>153.2</v>
      </c>
      <c r="AL66" s="110">
        <v>203.09</v>
      </c>
      <c r="AM66" s="66">
        <v>48.42</v>
      </c>
      <c r="AN66" s="67">
        <v>79.59</v>
      </c>
      <c r="AO66" s="67">
        <v>178.41</v>
      </c>
      <c r="AP66" s="110">
        <v>92.79</v>
      </c>
      <c r="AQ66" s="66">
        <v>158.9</v>
      </c>
      <c r="AR66" s="67">
        <v>261.18</v>
      </c>
      <c r="AS66" s="67">
        <v>388.4</v>
      </c>
      <c r="AT66" s="110">
        <v>230.7</v>
      </c>
      <c r="AU66" s="66">
        <v>130.13</v>
      </c>
      <c r="AV66" s="67">
        <v>138.8</v>
      </c>
      <c r="AW66" s="67">
        <v>516.02</v>
      </c>
      <c r="AX66" s="110">
        <v>323.67</v>
      </c>
      <c r="AY66" s="66">
        <v>325.21</v>
      </c>
      <c r="AZ66" s="67">
        <v>328.2</v>
      </c>
      <c r="BA66" s="67">
        <v>196.63</v>
      </c>
      <c r="BB66" s="110">
        <v>405.35</v>
      </c>
      <c r="BC66" s="66">
        <v>374.2</v>
      </c>
      <c r="BD66" s="67">
        <v>452.09</v>
      </c>
      <c r="BE66" s="67">
        <v>178.5</v>
      </c>
      <c r="BF66" s="110">
        <v>419.32</v>
      </c>
      <c r="BG66" s="66">
        <v>260.7</v>
      </c>
      <c r="BH66" s="67">
        <v>281.13</v>
      </c>
      <c r="BI66" s="67">
        <v>471.15</v>
      </c>
      <c r="BJ66" s="110">
        <v>408.12</v>
      </c>
      <c r="BK66" s="66">
        <v>53.81</v>
      </c>
      <c r="BL66" s="67">
        <v>169.41</v>
      </c>
      <c r="BM66" s="67">
        <v>180.83</v>
      </c>
      <c r="BN66" s="110">
        <v>241.61</v>
      </c>
      <c r="BO66" s="66">
        <v>77</v>
      </c>
      <c r="BP66" s="67">
        <v>187.04</v>
      </c>
      <c r="BQ66" s="67">
        <v>160.65</v>
      </c>
      <c r="BR66" s="110">
        <v>123.51</v>
      </c>
      <c r="BS66" s="66">
        <v>231.5</v>
      </c>
      <c r="BT66" s="67">
        <v>321.56</v>
      </c>
      <c r="BU66" s="67">
        <v>430.2</v>
      </c>
      <c r="BV66" s="110">
        <v>490.45</v>
      </c>
      <c r="BW66" s="66">
        <v>475.2</v>
      </c>
      <c r="BX66" s="67">
        <v>109.4</v>
      </c>
      <c r="BY66" s="67">
        <v>277.83</v>
      </c>
      <c r="BZ66" s="110">
        <v>366.2</v>
      </c>
      <c r="CA66" s="66">
        <v>171.56</v>
      </c>
      <c r="CB66" s="67">
        <v>140.5</v>
      </c>
      <c r="CC66" s="67">
        <v>140.45</v>
      </c>
      <c r="CD66" s="110">
        <v>501.32</v>
      </c>
      <c r="CE66" s="98">
        <f t="shared" si="0"/>
        <v>256.9</v>
      </c>
      <c r="CF66" s="98">
        <f t="shared" si="1"/>
        <v>36.9</v>
      </c>
      <c r="CG66" s="19"/>
    </row>
    <row r="67" spans="1:85" s="22" customFormat="1" ht="12">
      <c r="A67" s="18"/>
      <c r="B67" s="52" t="s">
        <v>23</v>
      </c>
      <c r="C67" s="84">
        <v>10710.4</v>
      </c>
      <c r="D67" s="85">
        <v>15419.2</v>
      </c>
      <c r="E67" s="85">
        <v>12641.1</v>
      </c>
      <c r="F67" s="86">
        <v>18009.4</v>
      </c>
      <c r="G67" s="84">
        <v>16560.8</v>
      </c>
      <c r="H67" s="85">
        <v>16593.8</v>
      </c>
      <c r="I67" s="85">
        <v>19110.9</v>
      </c>
      <c r="J67" s="86">
        <v>21684.9</v>
      </c>
      <c r="K67" s="84">
        <v>11710.2</v>
      </c>
      <c r="L67" s="85">
        <v>10109.2</v>
      </c>
      <c r="M67" s="85">
        <v>4664.6</v>
      </c>
      <c r="N67" s="86">
        <v>13117.9</v>
      </c>
      <c r="O67" s="66">
        <v>11750.2</v>
      </c>
      <c r="P67" s="67">
        <v>11574.3</v>
      </c>
      <c r="Q67" s="67">
        <v>10879.6261</v>
      </c>
      <c r="R67" s="68">
        <v>13051.4</v>
      </c>
      <c r="S67" s="66">
        <v>5411.2</v>
      </c>
      <c r="T67" s="67">
        <v>4594.3</v>
      </c>
      <c r="U67" s="67">
        <v>4527.66</v>
      </c>
      <c r="V67" s="68">
        <v>8778.62</v>
      </c>
      <c r="W67" s="66">
        <v>6800.55</v>
      </c>
      <c r="X67" s="67">
        <v>4632.71</v>
      </c>
      <c r="Y67" s="67">
        <v>10714.8</v>
      </c>
      <c r="Z67" s="68">
        <v>11104.55</v>
      </c>
      <c r="AA67" s="66">
        <v>10403.15</v>
      </c>
      <c r="AB67" s="67">
        <v>3420.38</v>
      </c>
      <c r="AC67" s="67">
        <v>4197.18</v>
      </c>
      <c r="AD67" s="68">
        <v>3204.88</v>
      </c>
      <c r="AE67" s="66">
        <v>2697.47</v>
      </c>
      <c r="AF67" s="67">
        <v>2409.87</v>
      </c>
      <c r="AG67" s="67">
        <v>1089.32</v>
      </c>
      <c r="AH67" s="68">
        <v>2272.45</v>
      </c>
      <c r="AI67" s="66">
        <v>984.42</v>
      </c>
      <c r="AJ67" s="67">
        <v>1115.13</v>
      </c>
      <c r="AK67" s="67">
        <v>925</v>
      </c>
      <c r="AL67" s="110">
        <v>521.5</v>
      </c>
      <c r="AM67" s="66">
        <v>858.72</v>
      </c>
      <c r="AN67" s="67">
        <v>870.36</v>
      </c>
      <c r="AO67" s="67">
        <v>1342.1</v>
      </c>
      <c r="AP67" s="110">
        <v>1625.12</v>
      </c>
      <c r="AQ67" s="66">
        <v>865.46</v>
      </c>
      <c r="AR67" s="67">
        <v>475.24</v>
      </c>
      <c r="AS67" s="67">
        <v>543.24</v>
      </c>
      <c r="AT67" s="110">
        <v>1212.9</v>
      </c>
      <c r="AU67" s="66">
        <v>1920</v>
      </c>
      <c r="AV67" s="67">
        <v>1092.02</v>
      </c>
      <c r="AW67" s="67">
        <v>1905.5</v>
      </c>
      <c r="AX67" s="110">
        <v>1269.28</v>
      </c>
      <c r="AY67" s="66">
        <v>164.8</v>
      </c>
      <c r="AZ67" s="67">
        <v>1389.48</v>
      </c>
      <c r="BA67" s="67">
        <v>549.95</v>
      </c>
      <c r="BB67" s="110">
        <v>571.3</v>
      </c>
      <c r="BC67" s="66">
        <v>1038.2</v>
      </c>
      <c r="BD67" s="67">
        <v>1417.06</v>
      </c>
      <c r="BE67" s="67">
        <v>1316.73</v>
      </c>
      <c r="BF67" s="110">
        <v>2314.65</v>
      </c>
      <c r="BG67" s="66">
        <v>2059.5</v>
      </c>
      <c r="BH67" s="67">
        <v>2143.7</v>
      </c>
      <c r="BI67" s="67">
        <v>1930.58</v>
      </c>
      <c r="BJ67" s="110">
        <v>1894.05</v>
      </c>
      <c r="BK67" s="66">
        <v>1472.03</v>
      </c>
      <c r="BL67" s="67">
        <v>636.57</v>
      </c>
      <c r="BM67" s="67">
        <v>2248.61</v>
      </c>
      <c r="BN67" s="110">
        <v>2152.31</v>
      </c>
      <c r="BO67" s="66">
        <v>585.7</v>
      </c>
      <c r="BP67" s="67">
        <v>1043.8</v>
      </c>
      <c r="BQ67" s="67">
        <v>1154.17</v>
      </c>
      <c r="BR67" s="110">
        <v>3078.04</v>
      </c>
      <c r="BS67" s="66">
        <v>1391.9</v>
      </c>
      <c r="BT67" s="67">
        <v>2417.44</v>
      </c>
      <c r="BU67" s="67">
        <v>2094.06</v>
      </c>
      <c r="BV67" s="110">
        <v>2005.21</v>
      </c>
      <c r="BW67" s="66">
        <v>3779.9</v>
      </c>
      <c r="BX67" s="67">
        <v>1772.34</v>
      </c>
      <c r="BY67" s="67">
        <v>1599.78</v>
      </c>
      <c r="BZ67" s="110">
        <v>1883.5</v>
      </c>
      <c r="CA67" s="66">
        <v>1282.5</v>
      </c>
      <c r="CB67" s="67">
        <v>2460.91</v>
      </c>
      <c r="CC67" s="67">
        <v>3881.05</v>
      </c>
      <c r="CD67" s="110">
        <v>1117.16</v>
      </c>
      <c r="CE67" s="98">
        <f t="shared" si="0"/>
        <v>-71.2</v>
      </c>
      <c r="CF67" s="98">
        <f t="shared" si="1"/>
        <v>-40.7</v>
      </c>
      <c r="CG67" s="19"/>
    </row>
    <row r="68" spans="1:85" s="27" customFormat="1" ht="12.75">
      <c r="A68" s="26"/>
      <c r="B68" s="53" t="s">
        <v>24</v>
      </c>
      <c r="C68" s="87">
        <v>317377.1</v>
      </c>
      <c r="D68" s="88">
        <v>236932.7</v>
      </c>
      <c r="E68" s="88">
        <v>389384.3</v>
      </c>
      <c r="F68" s="89">
        <v>319640.8</v>
      </c>
      <c r="G68" s="87">
        <v>232975</v>
      </c>
      <c r="H68" s="88">
        <v>295287.4</v>
      </c>
      <c r="I68" s="88">
        <v>248125.4</v>
      </c>
      <c r="J68" s="89">
        <v>283952</v>
      </c>
      <c r="K68" s="87">
        <v>302089.9</v>
      </c>
      <c r="L68" s="88">
        <v>199922.7</v>
      </c>
      <c r="M68" s="88">
        <v>149399.5</v>
      </c>
      <c r="N68" s="89">
        <v>201356.1</v>
      </c>
      <c r="O68" s="69">
        <v>227416.6</v>
      </c>
      <c r="P68" s="70">
        <v>1076506.9</v>
      </c>
      <c r="Q68" s="70">
        <v>294996.76567</v>
      </c>
      <c r="R68" s="71">
        <v>413693.3</v>
      </c>
      <c r="S68" s="69">
        <v>225932.9</v>
      </c>
      <c r="T68" s="70">
        <v>285934.4</v>
      </c>
      <c r="U68" s="70">
        <v>286266.79</v>
      </c>
      <c r="V68" s="71">
        <v>231868.47</v>
      </c>
      <c r="W68" s="69">
        <v>521955.5</v>
      </c>
      <c r="X68" s="70">
        <v>241934.89</v>
      </c>
      <c r="Y68" s="70">
        <v>669737.98</v>
      </c>
      <c r="Z68" s="71">
        <v>87636.5</v>
      </c>
      <c r="AA68" s="69">
        <v>163293.27</v>
      </c>
      <c r="AB68" s="70">
        <v>110408.23</v>
      </c>
      <c r="AC68" s="70">
        <v>69766.44</v>
      </c>
      <c r="AD68" s="71">
        <v>95548.34</v>
      </c>
      <c r="AE68" s="69">
        <v>61655.52</v>
      </c>
      <c r="AF68" s="70">
        <v>41691.11</v>
      </c>
      <c r="AG68" s="70">
        <v>19939.98</v>
      </c>
      <c r="AH68" s="71">
        <v>27712.07</v>
      </c>
      <c r="AI68" s="69">
        <v>12905.45</v>
      </c>
      <c r="AJ68" s="70">
        <v>18498.21</v>
      </c>
      <c r="AK68" s="70">
        <v>17372.72</v>
      </c>
      <c r="AL68" s="111">
        <v>27025.26</v>
      </c>
      <c r="AM68" s="69">
        <v>22119.15</v>
      </c>
      <c r="AN68" s="70">
        <v>23916.67</v>
      </c>
      <c r="AO68" s="70">
        <v>17730.07</v>
      </c>
      <c r="AP68" s="111">
        <v>18757.78</v>
      </c>
      <c r="AQ68" s="69">
        <v>17924.53</v>
      </c>
      <c r="AR68" s="70">
        <v>34049.09</v>
      </c>
      <c r="AS68" s="70">
        <v>17857.7</v>
      </c>
      <c r="AT68" s="111">
        <v>20044.37</v>
      </c>
      <c r="AU68" s="69">
        <v>12207.64</v>
      </c>
      <c r="AV68" s="70">
        <v>23693.9</v>
      </c>
      <c r="AW68" s="70">
        <v>70283.78</v>
      </c>
      <c r="AX68" s="111">
        <v>30680.25</v>
      </c>
      <c r="AY68" s="69">
        <v>28915.64</v>
      </c>
      <c r="AZ68" s="70">
        <v>32480.03</v>
      </c>
      <c r="BA68" s="70">
        <v>15255.19</v>
      </c>
      <c r="BB68" s="111">
        <v>27075.37</v>
      </c>
      <c r="BC68" s="69">
        <v>31643.91</v>
      </c>
      <c r="BD68" s="70">
        <v>37397.94</v>
      </c>
      <c r="BE68" s="70">
        <v>44504.61</v>
      </c>
      <c r="BF68" s="111">
        <v>44230.11</v>
      </c>
      <c r="BG68" s="69">
        <v>29391.93</v>
      </c>
      <c r="BH68" s="70">
        <v>50116.7</v>
      </c>
      <c r="BI68" s="70">
        <v>23342.65</v>
      </c>
      <c r="BJ68" s="111">
        <v>38688.05</v>
      </c>
      <c r="BK68" s="69">
        <v>33472.94</v>
      </c>
      <c r="BL68" s="70">
        <v>19622.31</v>
      </c>
      <c r="BM68" s="70">
        <v>29462.87</v>
      </c>
      <c r="BN68" s="111">
        <v>35586.59</v>
      </c>
      <c r="BO68" s="69">
        <v>21079.12</v>
      </c>
      <c r="BP68" s="70">
        <v>11927.51</v>
      </c>
      <c r="BQ68" s="70">
        <v>34168.41</v>
      </c>
      <c r="BR68" s="111">
        <v>39270.57</v>
      </c>
      <c r="BS68" s="69">
        <v>49672.86</v>
      </c>
      <c r="BT68" s="70">
        <v>61348.84</v>
      </c>
      <c r="BU68" s="70">
        <v>46684.47</v>
      </c>
      <c r="BV68" s="111">
        <v>48095.3</v>
      </c>
      <c r="BW68" s="126">
        <v>75138.29</v>
      </c>
      <c r="BX68" s="122">
        <v>55598.15</v>
      </c>
      <c r="BY68" s="122">
        <v>30576.68</v>
      </c>
      <c r="BZ68" s="123">
        <v>35670.93</v>
      </c>
      <c r="CA68" s="126">
        <v>59801.48</v>
      </c>
      <c r="CB68" s="122">
        <v>26037.2</v>
      </c>
      <c r="CC68" s="122">
        <v>14284.96</v>
      </c>
      <c r="CD68" s="123">
        <v>26957.54</v>
      </c>
      <c r="CE68" s="113">
        <f t="shared" si="0"/>
        <v>88.7</v>
      </c>
      <c r="CF68" s="113">
        <f t="shared" si="1"/>
        <v>-24.4</v>
      </c>
      <c r="CG68" s="21"/>
    </row>
    <row r="69" spans="1:85" s="27" customFormat="1" ht="12.75">
      <c r="A69" s="26"/>
      <c r="B69" s="53" t="s">
        <v>25</v>
      </c>
      <c r="C69" s="87">
        <v>38414.4</v>
      </c>
      <c r="D69" s="88">
        <v>46054.8</v>
      </c>
      <c r="E69" s="88">
        <v>50137.5</v>
      </c>
      <c r="F69" s="89">
        <v>203317.7</v>
      </c>
      <c r="G69" s="87">
        <v>40680.2</v>
      </c>
      <c r="H69" s="88">
        <v>87967.6</v>
      </c>
      <c r="I69" s="88">
        <v>84777.7</v>
      </c>
      <c r="J69" s="89">
        <v>37408.5</v>
      </c>
      <c r="K69" s="87">
        <v>51679.1</v>
      </c>
      <c r="L69" s="88">
        <v>55885.8</v>
      </c>
      <c r="M69" s="88">
        <v>37143.5</v>
      </c>
      <c r="N69" s="89">
        <v>61688.5</v>
      </c>
      <c r="O69" s="69">
        <v>151709.4</v>
      </c>
      <c r="P69" s="70">
        <v>152549.5</v>
      </c>
      <c r="Q69" s="70">
        <v>52982.16249</v>
      </c>
      <c r="R69" s="71">
        <v>109024.4</v>
      </c>
      <c r="S69" s="69">
        <v>41645.9</v>
      </c>
      <c r="T69" s="70">
        <v>93009</v>
      </c>
      <c r="U69" s="70">
        <v>40612.28</v>
      </c>
      <c r="V69" s="71">
        <v>43218.91</v>
      </c>
      <c r="W69" s="69">
        <v>72590.16</v>
      </c>
      <c r="X69" s="70">
        <v>351083.64</v>
      </c>
      <c r="Y69" s="70">
        <v>54215.5</v>
      </c>
      <c r="Z69" s="71">
        <v>41534.85</v>
      </c>
      <c r="AA69" s="69">
        <v>45512.31</v>
      </c>
      <c r="AB69" s="70">
        <v>35377.63</v>
      </c>
      <c r="AC69" s="70">
        <v>32605.93</v>
      </c>
      <c r="AD69" s="71">
        <v>17965.12</v>
      </c>
      <c r="AE69" s="69">
        <v>20487.41</v>
      </c>
      <c r="AF69" s="70">
        <v>7543.69</v>
      </c>
      <c r="AG69" s="70">
        <v>5418.98</v>
      </c>
      <c r="AH69" s="71">
        <v>14325.54</v>
      </c>
      <c r="AI69" s="69">
        <v>15261.29</v>
      </c>
      <c r="AJ69" s="70">
        <v>5918.93</v>
      </c>
      <c r="AK69" s="70">
        <v>5660.37</v>
      </c>
      <c r="AL69" s="111">
        <v>4001.56</v>
      </c>
      <c r="AM69" s="69">
        <v>3950.12</v>
      </c>
      <c r="AN69" s="70">
        <v>3923.63</v>
      </c>
      <c r="AO69" s="70">
        <v>2998.49</v>
      </c>
      <c r="AP69" s="111">
        <v>3250.65</v>
      </c>
      <c r="AQ69" s="69">
        <v>3889.02</v>
      </c>
      <c r="AR69" s="70">
        <v>4490.46</v>
      </c>
      <c r="AS69" s="70">
        <v>4021.69</v>
      </c>
      <c r="AT69" s="111">
        <v>4448.18</v>
      </c>
      <c r="AU69" s="69">
        <v>7632.39</v>
      </c>
      <c r="AV69" s="70">
        <v>4223.62</v>
      </c>
      <c r="AW69" s="70">
        <v>6125.08</v>
      </c>
      <c r="AX69" s="111">
        <v>5696.16</v>
      </c>
      <c r="AY69" s="69">
        <v>3880.19</v>
      </c>
      <c r="AZ69" s="70">
        <v>8935.85</v>
      </c>
      <c r="BA69" s="70">
        <v>3111.31</v>
      </c>
      <c r="BB69" s="111">
        <v>4997.99</v>
      </c>
      <c r="BC69" s="69">
        <v>8911.48</v>
      </c>
      <c r="BD69" s="70">
        <v>5085.47</v>
      </c>
      <c r="BE69" s="70">
        <v>4756.12</v>
      </c>
      <c r="BF69" s="111">
        <v>6063.53</v>
      </c>
      <c r="BG69" s="69">
        <v>7537.95</v>
      </c>
      <c r="BH69" s="70">
        <v>6430.05</v>
      </c>
      <c r="BI69" s="70">
        <v>4183.74</v>
      </c>
      <c r="BJ69" s="111">
        <v>9353.06</v>
      </c>
      <c r="BK69" s="69">
        <v>5024.57</v>
      </c>
      <c r="BL69" s="70">
        <v>4631.66</v>
      </c>
      <c r="BM69" s="70">
        <v>4186.62</v>
      </c>
      <c r="BN69" s="111">
        <v>8440.81</v>
      </c>
      <c r="BO69" s="69">
        <v>3163.53</v>
      </c>
      <c r="BP69" s="70">
        <v>2084.44</v>
      </c>
      <c r="BQ69" s="70">
        <v>3606.17</v>
      </c>
      <c r="BR69" s="111">
        <v>6300.19</v>
      </c>
      <c r="BS69" s="69">
        <v>8263.52</v>
      </c>
      <c r="BT69" s="70">
        <v>9012.62</v>
      </c>
      <c r="BU69" s="70">
        <v>7316.48</v>
      </c>
      <c r="BV69" s="111">
        <v>7846.19</v>
      </c>
      <c r="BW69" s="126">
        <v>9938.86</v>
      </c>
      <c r="BX69" s="122">
        <v>8512.06</v>
      </c>
      <c r="BY69" s="122">
        <v>7672.55</v>
      </c>
      <c r="BZ69" s="123">
        <v>9842.1</v>
      </c>
      <c r="CA69" s="126">
        <v>6793.31</v>
      </c>
      <c r="CB69" s="122">
        <v>5207.1</v>
      </c>
      <c r="CC69" s="122">
        <v>8143.66</v>
      </c>
      <c r="CD69" s="123">
        <v>5764.51</v>
      </c>
      <c r="CE69" s="113">
        <f t="shared" si="0"/>
        <v>-29.2</v>
      </c>
      <c r="CF69" s="113">
        <f t="shared" si="1"/>
        <v>-41.4</v>
      </c>
      <c r="CG69" s="21"/>
    </row>
    <row r="70" spans="1:85" s="27" customFormat="1" ht="12.75">
      <c r="A70" s="26"/>
      <c r="B70" s="53" t="s">
        <v>68</v>
      </c>
      <c r="C70" s="87">
        <v>14565.8</v>
      </c>
      <c r="D70" s="88">
        <v>17973.4</v>
      </c>
      <c r="E70" s="88">
        <v>7047.1</v>
      </c>
      <c r="F70" s="89">
        <v>20131.5</v>
      </c>
      <c r="G70" s="87">
        <v>8628.8</v>
      </c>
      <c r="H70" s="88">
        <v>16892</v>
      </c>
      <c r="I70" s="88">
        <v>6782</v>
      </c>
      <c r="J70" s="89">
        <v>6037.3</v>
      </c>
      <c r="K70" s="87">
        <v>7006.8</v>
      </c>
      <c r="L70" s="88">
        <v>4843.9</v>
      </c>
      <c r="M70" s="88">
        <v>6756.2</v>
      </c>
      <c r="N70" s="89">
        <v>5528.4</v>
      </c>
      <c r="O70" s="69">
        <v>24102.6</v>
      </c>
      <c r="P70" s="70">
        <v>30185.9</v>
      </c>
      <c r="Q70" s="70">
        <v>48002.467240000005</v>
      </c>
      <c r="R70" s="71">
        <v>42596.9</v>
      </c>
      <c r="S70" s="69">
        <v>18567</v>
      </c>
      <c r="T70" s="70">
        <v>20160.2</v>
      </c>
      <c r="U70" s="70">
        <v>16019.17</v>
      </c>
      <c r="V70" s="71">
        <v>5559.55</v>
      </c>
      <c r="W70" s="69">
        <v>8454</v>
      </c>
      <c r="X70" s="70">
        <v>19882.64</v>
      </c>
      <c r="Y70" s="70">
        <v>3485.18</v>
      </c>
      <c r="Z70" s="71">
        <v>11903.03</v>
      </c>
      <c r="AA70" s="69">
        <v>5569.86</v>
      </c>
      <c r="AB70" s="70">
        <v>3935.37</v>
      </c>
      <c r="AC70" s="70">
        <v>3057.13</v>
      </c>
      <c r="AD70" s="71">
        <v>3599.09</v>
      </c>
      <c r="AE70" s="69">
        <v>3536.63</v>
      </c>
      <c r="AF70" s="70">
        <v>3200.9</v>
      </c>
      <c r="AG70" s="70">
        <v>1385.29</v>
      </c>
      <c r="AH70" s="71">
        <v>1333.88</v>
      </c>
      <c r="AI70" s="69">
        <v>3043.87</v>
      </c>
      <c r="AJ70" s="70">
        <v>898.12</v>
      </c>
      <c r="AK70" s="70">
        <v>1434.17</v>
      </c>
      <c r="AL70" s="111">
        <v>1567.6</v>
      </c>
      <c r="AM70" s="69">
        <v>824.16</v>
      </c>
      <c r="AN70" s="70">
        <v>1144.61</v>
      </c>
      <c r="AO70" s="70">
        <v>1192.47</v>
      </c>
      <c r="AP70" s="111">
        <v>1068.66</v>
      </c>
      <c r="AQ70" s="69">
        <v>1143.7</v>
      </c>
      <c r="AR70" s="70">
        <v>1019.26</v>
      </c>
      <c r="AS70" s="70">
        <v>1618.29</v>
      </c>
      <c r="AT70" s="111">
        <v>2370.17</v>
      </c>
      <c r="AU70" s="69">
        <v>1778.13</v>
      </c>
      <c r="AV70" s="70">
        <v>1368.89</v>
      </c>
      <c r="AW70" s="70">
        <v>1505.53</v>
      </c>
      <c r="AX70" s="111">
        <v>1434.08</v>
      </c>
      <c r="AY70" s="69">
        <v>1569.09</v>
      </c>
      <c r="AZ70" s="70">
        <v>1508.55</v>
      </c>
      <c r="BA70" s="70">
        <v>1393.65</v>
      </c>
      <c r="BB70" s="111">
        <v>1947.32</v>
      </c>
      <c r="BC70" s="69">
        <v>977.13</v>
      </c>
      <c r="BD70" s="70">
        <v>1343.87</v>
      </c>
      <c r="BE70" s="70">
        <v>1933.13</v>
      </c>
      <c r="BF70" s="111">
        <v>2486.65</v>
      </c>
      <c r="BG70" s="69">
        <v>1554.07</v>
      </c>
      <c r="BH70" s="70">
        <v>1545.22</v>
      </c>
      <c r="BI70" s="70">
        <v>1308.82</v>
      </c>
      <c r="BJ70" s="111">
        <v>1522.28</v>
      </c>
      <c r="BK70" s="69">
        <v>1588.08</v>
      </c>
      <c r="BL70" s="70">
        <v>548.65</v>
      </c>
      <c r="BM70" s="70">
        <v>1441.03</v>
      </c>
      <c r="BN70" s="111">
        <v>1753.59</v>
      </c>
      <c r="BO70" s="69">
        <v>824.83</v>
      </c>
      <c r="BP70" s="70">
        <v>450.85</v>
      </c>
      <c r="BQ70" s="70">
        <v>1621.91</v>
      </c>
      <c r="BR70" s="111">
        <v>2552.69</v>
      </c>
      <c r="BS70" s="69">
        <v>1520.69</v>
      </c>
      <c r="BT70" s="70">
        <v>3915.57</v>
      </c>
      <c r="BU70" s="70">
        <v>1379.64</v>
      </c>
      <c r="BV70" s="111">
        <v>2788.52</v>
      </c>
      <c r="BW70" s="126">
        <v>2533.8</v>
      </c>
      <c r="BX70" s="122">
        <v>2237.11</v>
      </c>
      <c r="BY70" s="122">
        <v>2541.63</v>
      </c>
      <c r="BZ70" s="123">
        <v>2382.78</v>
      </c>
      <c r="CA70" s="126">
        <v>1556.06</v>
      </c>
      <c r="CB70" s="122">
        <v>2149.14</v>
      </c>
      <c r="CC70" s="122">
        <v>1275.98</v>
      </c>
      <c r="CD70" s="123">
        <v>718.28</v>
      </c>
      <c r="CE70" s="113">
        <f t="shared" si="0"/>
        <v>-43.7</v>
      </c>
      <c r="CF70" s="113">
        <f t="shared" si="1"/>
        <v>-69.9</v>
      </c>
      <c r="CG70" s="21"/>
    </row>
    <row r="71" spans="1:85" s="27" customFormat="1" ht="12.75">
      <c r="A71" s="26"/>
      <c r="B71" s="53" t="s">
        <v>26</v>
      </c>
      <c r="C71" s="87">
        <v>57767.5</v>
      </c>
      <c r="D71" s="88">
        <v>63894.6</v>
      </c>
      <c r="E71" s="88">
        <v>36046.4</v>
      </c>
      <c r="F71" s="89">
        <v>80715.1</v>
      </c>
      <c r="G71" s="87">
        <v>65272.4</v>
      </c>
      <c r="H71" s="88">
        <v>47453.1</v>
      </c>
      <c r="I71" s="88">
        <v>51103.7</v>
      </c>
      <c r="J71" s="89">
        <v>78501.1</v>
      </c>
      <c r="K71" s="87">
        <v>56377.7</v>
      </c>
      <c r="L71" s="88">
        <v>63575.9</v>
      </c>
      <c r="M71" s="88">
        <v>66235.1</v>
      </c>
      <c r="N71" s="89">
        <v>107835.8</v>
      </c>
      <c r="O71" s="69">
        <v>131562.2</v>
      </c>
      <c r="P71" s="70">
        <v>137108</v>
      </c>
      <c r="Q71" s="70">
        <v>74771.32183</v>
      </c>
      <c r="R71" s="71">
        <v>112893.3</v>
      </c>
      <c r="S71" s="69">
        <v>74279.6</v>
      </c>
      <c r="T71" s="70">
        <v>58786.5</v>
      </c>
      <c r="U71" s="70">
        <v>79061.69</v>
      </c>
      <c r="V71" s="71">
        <v>70882.89</v>
      </c>
      <c r="W71" s="69">
        <v>42483.3</v>
      </c>
      <c r="X71" s="70">
        <v>93156.77</v>
      </c>
      <c r="Y71" s="70">
        <v>38430.61</v>
      </c>
      <c r="Z71" s="71">
        <v>18009.5</v>
      </c>
      <c r="AA71" s="69">
        <v>13521.24</v>
      </c>
      <c r="AB71" s="70">
        <v>25698.04</v>
      </c>
      <c r="AC71" s="70">
        <v>7563.7</v>
      </c>
      <c r="AD71" s="71">
        <v>41655.65</v>
      </c>
      <c r="AE71" s="69">
        <v>8366.67</v>
      </c>
      <c r="AF71" s="70">
        <v>7152.96</v>
      </c>
      <c r="AG71" s="70">
        <v>10898.65</v>
      </c>
      <c r="AH71" s="71">
        <v>4323.54</v>
      </c>
      <c r="AI71" s="69">
        <v>3065.18</v>
      </c>
      <c r="AJ71" s="70">
        <v>3751.58</v>
      </c>
      <c r="AK71" s="70">
        <v>2399.96</v>
      </c>
      <c r="AL71" s="111">
        <v>5949.58</v>
      </c>
      <c r="AM71" s="69">
        <v>760.32</v>
      </c>
      <c r="AN71" s="70">
        <v>1671.07</v>
      </c>
      <c r="AO71" s="70">
        <v>2461.35</v>
      </c>
      <c r="AP71" s="111">
        <v>7430.61</v>
      </c>
      <c r="AQ71" s="69">
        <v>1996.65</v>
      </c>
      <c r="AR71" s="70">
        <v>2166.23</v>
      </c>
      <c r="AS71" s="70">
        <v>4871.76</v>
      </c>
      <c r="AT71" s="111">
        <v>2395.19</v>
      </c>
      <c r="AU71" s="69">
        <v>3218.47</v>
      </c>
      <c r="AV71" s="70">
        <v>1843.61</v>
      </c>
      <c r="AW71" s="70">
        <v>1367.11</v>
      </c>
      <c r="AX71" s="111">
        <v>5911.19</v>
      </c>
      <c r="AY71" s="69">
        <v>3329.58</v>
      </c>
      <c r="AZ71" s="70">
        <v>2453.59</v>
      </c>
      <c r="BA71" s="70">
        <v>3511.58</v>
      </c>
      <c r="BB71" s="111">
        <v>2894.45</v>
      </c>
      <c r="BC71" s="69">
        <v>2657.32</v>
      </c>
      <c r="BD71" s="70">
        <v>2663.21</v>
      </c>
      <c r="BE71" s="70">
        <v>4296.89</v>
      </c>
      <c r="BF71" s="111">
        <v>4540.67</v>
      </c>
      <c r="BG71" s="69">
        <v>3389.26</v>
      </c>
      <c r="BH71" s="70">
        <v>3195.43</v>
      </c>
      <c r="BI71" s="70">
        <v>3469.91</v>
      </c>
      <c r="BJ71" s="111">
        <v>5293.47</v>
      </c>
      <c r="BK71" s="69">
        <v>4250.24</v>
      </c>
      <c r="BL71" s="70">
        <v>5485.27</v>
      </c>
      <c r="BM71" s="70">
        <v>2664</v>
      </c>
      <c r="BN71" s="111">
        <v>3592.57</v>
      </c>
      <c r="BO71" s="69">
        <v>1988.59</v>
      </c>
      <c r="BP71" s="70">
        <v>3321.2</v>
      </c>
      <c r="BQ71" s="70">
        <v>2237.88</v>
      </c>
      <c r="BR71" s="111">
        <v>8168.61</v>
      </c>
      <c r="BS71" s="69">
        <v>8462.74</v>
      </c>
      <c r="BT71" s="70">
        <v>10809.59</v>
      </c>
      <c r="BU71" s="70">
        <v>9385.02</v>
      </c>
      <c r="BV71" s="111">
        <v>8948.81</v>
      </c>
      <c r="BW71" s="126">
        <v>8745.85</v>
      </c>
      <c r="BX71" s="122">
        <v>5880.31</v>
      </c>
      <c r="BY71" s="122">
        <v>5784.04</v>
      </c>
      <c r="BZ71" s="123">
        <v>4869.36</v>
      </c>
      <c r="CA71" s="126">
        <v>6466.88</v>
      </c>
      <c r="CB71" s="122">
        <v>6925.08</v>
      </c>
      <c r="CC71" s="122">
        <v>4210.18</v>
      </c>
      <c r="CD71" s="123">
        <v>5576.68</v>
      </c>
      <c r="CE71" s="113">
        <f t="shared" si="0"/>
        <v>32.5</v>
      </c>
      <c r="CF71" s="113">
        <f t="shared" si="1"/>
        <v>14.5</v>
      </c>
      <c r="CG71" s="21"/>
    </row>
    <row r="72" spans="1:85" s="22" customFormat="1" ht="12">
      <c r="A72" s="18"/>
      <c r="B72" s="52" t="s">
        <v>27</v>
      </c>
      <c r="C72" s="84">
        <v>8291.3</v>
      </c>
      <c r="D72" s="85">
        <v>22363.8</v>
      </c>
      <c r="E72" s="85">
        <v>8975</v>
      </c>
      <c r="F72" s="86">
        <v>30327.9</v>
      </c>
      <c r="G72" s="84">
        <v>18379.2</v>
      </c>
      <c r="H72" s="85">
        <v>12748.8</v>
      </c>
      <c r="I72" s="85">
        <v>29874.9</v>
      </c>
      <c r="J72" s="86">
        <v>31308.8</v>
      </c>
      <c r="K72" s="84">
        <v>32896.3</v>
      </c>
      <c r="L72" s="85">
        <v>24023.4</v>
      </c>
      <c r="M72" s="85">
        <v>37768.5</v>
      </c>
      <c r="N72" s="86">
        <v>35658.9</v>
      </c>
      <c r="O72" s="66">
        <v>32447.7</v>
      </c>
      <c r="P72" s="67">
        <v>37264.9</v>
      </c>
      <c r="Q72" s="67">
        <v>42445.29291</v>
      </c>
      <c r="R72" s="68">
        <v>26683.4</v>
      </c>
      <c r="S72" s="66">
        <v>20463.5</v>
      </c>
      <c r="T72" s="67">
        <v>17915.5</v>
      </c>
      <c r="U72" s="67">
        <v>14174.7</v>
      </c>
      <c r="V72" s="68">
        <v>20845.1</v>
      </c>
      <c r="W72" s="66">
        <v>9662.42</v>
      </c>
      <c r="X72" s="67">
        <v>69554.78</v>
      </c>
      <c r="Y72" s="67">
        <v>18959.65</v>
      </c>
      <c r="Z72" s="68">
        <v>5419.29</v>
      </c>
      <c r="AA72" s="66">
        <v>5965.52</v>
      </c>
      <c r="AB72" s="67">
        <v>13494.74</v>
      </c>
      <c r="AC72" s="67">
        <v>2045.46</v>
      </c>
      <c r="AD72" s="68">
        <v>15747.93</v>
      </c>
      <c r="AE72" s="66">
        <v>1580.98</v>
      </c>
      <c r="AF72" s="67">
        <v>3923.31</v>
      </c>
      <c r="AG72" s="67">
        <v>769.94</v>
      </c>
      <c r="AH72" s="68">
        <v>1330.78</v>
      </c>
      <c r="AI72" s="66">
        <v>79.13</v>
      </c>
      <c r="AJ72" s="67">
        <v>1570.23</v>
      </c>
      <c r="AK72" s="67">
        <v>1218.88</v>
      </c>
      <c r="AL72" s="110">
        <v>229</v>
      </c>
      <c r="AM72" s="66">
        <v>293.04</v>
      </c>
      <c r="AN72" s="67">
        <v>624.5</v>
      </c>
      <c r="AO72" s="67">
        <v>751.36</v>
      </c>
      <c r="AP72" s="110">
        <v>1030.88</v>
      </c>
      <c r="AQ72" s="66">
        <v>617.35</v>
      </c>
      <c r="AR72" s="67">
        <v>1412.5</v>
      </c>
      <c r="AS72" s="67">
        <v>1177.88</v>
      </c>
      <c r="AT72" s="110">
        <v>673</v>
      </c>
      <c r="AU72" s="66">
        <v>989.29</v>
      </c>
      <c r="AV72" s="67">
        <v>678.11</v>
      </c>
      <c r="AW72" s="67">
        <v>332.53</v>
      </c>
      <c r="AX72" s="110">
        <v>1516.86</v>
      </c>
      <c r="AY72" s="66">
        <v>1288.91</v>
      </c>
      <c r="AZ72" s="67">
        <v>85</v>
      </c>
      <c r="BA72" s="67">
        <v>565</v>
      </c>
      <c r="BB72" s="110">
        <v>305.9</v>
      </c>
      <c r="BC72" s="66">
        <v>650</v>
      </c>
      <c r="BD72" s="67">
        <v>848</v>
      </c>
      <c r="BE72" s="67">
        <v>901.49</v>
      </c>
      <c r="BF72" s="110">
        <v>764.42</v>
      </c>
      <c r="BG72" s="66">
        <v>1191.92</v>
      </c>
      <c r="BH72" s="67">
        <v>1559.4</v>
      </c>
      <c r="BI72" s="67">
        <v>987.5</v>
      </c>
      <c r="BJ72" s="110">
        <v>218.52</v>
      </c>
      <c r="BK72" s="66">
        <v>2146.24</v>
      </c>
      <c r="BL72" s="67">
        <v>919.24</v>
      </c>
      <c r="BM72" s="67">
        <v>541</v>
      </c>
      <c r="BN72" s="110">
        <v>1522.13</v>
      </c>
      <c r="BO72" s="66">
        <v>1032.03</v>
      </c>
      <c r="BP72" s="67">
        <v>836.6</v>
      </c>
      <c r="BQ72" s="67">
        <v>763</v>
      </c>
      <c r="BR72" s="110">
        <v>2169.8</v>
      </c>
      <c r="BS72" s="66">
        <v>3302.9</v>
      </c>
      <c r="BT72" s="67">
        <v>4253.19</v>
      </c>
      <c r="BU72" s="67">
        <v>2616.02</v>
      </c>
      <c r="BV72" s="110">
        <v>4417.49</v>
      </c>
      <c r="BW72" s="66">
        <v>1944.87</v>
      </c>
      <c r="BX72" s="67">
        <v>1942.98</v>
      </c>
      <c r="BY72" s="67">
        <v>1620.14</v>
      </c>
      <c r="BZ72" s="110">
        <v>1383.1</v>
      </c>
      <c r="CA72" s="66">
        <v>1348.46</v>
      </c>
      <c r="CB72" s="67">
        <v>1190.47</v>
      </c>
      <c r="CC72" s="67">
        <v>893.18</v>
      </c>
      <c r="CD72" s="110">
        <v>907.05</v>
      </c>
      <c r="CE72" s="98">
        <f t="shared" si="0"/>
        <v>1.6</v>
      </c>
      <c r="CF72" s="98">
        <f t="shared" si="1"/>
        <v>-34.4</v>
      </c>
      <c r="CG72" s="19"/>
    </row>
    <row r="73" spans="1:85" s="22" customFormat="1" ht="12" customHeight="1">
      <c r="A73" s="18"/>
      <c r="B73" s="52" t="s">
        <v>69</v>
      </c>
      <c r="C73" s="84">
        <v>9397.9</v>
      </c>
      <c r="D73" s="85">
        <v>12135.1</v>
      </c>
      <c r="E73" s="85">
        <v>8778.4</v>
      </c>
      <c r="F73" s="86">
        <v>31519.3</v>
      </c>
      <c r="G73" s="84">
        <v>8769.4</v>
      </c>
      <c r="H73" s="85">
        <v>6506.7</v>
      </c>
      <c r="I73" s="85">
        <v>2460.4</v>
      </c>
      <c r="J73" s="86">
        <v>7057.1</v>
      </c>
      <c r="K73" s="84">
        <v>11591.9</v>
      </c>
      <c r="L73" s="85">
        <v>14607.2</v>
      </c>
      <c r="M73" s="85">
        <v>4530.4</v>
      </c>
      <c r="N73" s="86">
        <v>3717.8</v>
      </c>
      <c r="O73" s="66">
        <v>56514.6</v>
      </c>
      <c r="P73" s="67">
        <v>79513</v>
      </c>
      <c r="Q73" s="67">
        <v>12531.2199</v>
      </c>
      <c r="R73" s="68">
        <v>58975.9</v>
      </c>
      <c r="S73" s="66">
        <v>20590.1</v>
      </c>
      <c r="T73" s="67">
        <v>5292.2</v>
      </c>
      <c r="U73" s="67">
        <v>48934.73</v>
      </c>
      <c r="V73" s="68">
        <v>38727.61</v>
      </c>
      <c r="W73" s="66">
        <v>4104.75</v>
      </c>
      <c r="X73" s="67">
        <v>3810.29</v>
      </c>
      <c r="Y73" s="67">
        <v>3766.86</v>
      </c>
      <c r="Z73" s="68">
        <v>1754.39</v>
      </c>
      <c r="AA73" s="66">
        <v>869.68</v>
      </c>
      <c r="AB73" s="67">
        <v>5409.11</v>
      </c>
      <c r="AC73" s="67">
        <v>1579.18</v>
      </c>
      <c r="AD73" s="68">
        <v>1504.26</v>
      </c>
      <c r="AE73" s="66">
        <v>1097.84</v>
      </c>
      <c r="AF73" s="67">
        <v>1513.39</v>
      </c>
      <c r="AG73" s="67">
        <v>7740.58</v>
      </c>
      <c r="AH73" s="68">
        <v>1852.52</v>
      </c>
      <c r="AI73" s="66">
        <v>2557.39</v>
      </c>
      <c r="AJ73" s="67">
        <v>155.43</v>
      </c>
      <c r="AK73" s="67">
        <v>496.33</v>
      </c>
      <c r="AL73" s="110">
        <v>4392.49</v>
      </c>
      <c r="AM73" s="66">
        <v>80</v>
      </c>
      <c r="AN73" s="67">
        <v>99.08</v>
      </c>
      <c r="AO73" s="67">
        <v>743.53</v>
      </c>
      <c r="AP73" s="110">
        <v>357</v>
      </c>
      <c r="AQ73" s="66">
        <v>385.8</v>
      </c>
      <c r="AR73" s="67">
        <v>0</v>
      </c>
      <c r="AS73" s="67">
        <v>3321.8</v>
      </c>
      <c r="AT73" s="110">
        <v>685.51</v>
      </c>
      <c r="AU73" s="66">
        <v>466.49</v>
      </c>
      <c r="AV73" s="67">
        <v>680.35</v>
      </c>
      <c r="AW73" s="67">
        <v>262.92</v>
      </c>
      <c r="AX73" s="110">
        <v>670</v>
      </c>
      <c r="AY73" s="66">
        <v>341</v>
      </c>
      <c r="AZ73" s="67">
        <v>600.5</v>
      </c>
      <c r="BA73" s="67">
        <v>612</v>
      </c>
      <c r="BB73" s="110">
        <v>730.49</v>
      </c>
      <c r="BC73" s="66">
        <v>226.21</v>
      </c>
      <c r="BD73" s="67">
        <v>519.3</v>
      </c>
      <c r="BE73" s="67">
        <v>317</v>
      </c>
      <c r="BF73" s="110">
        <v>407.5</v>
      </c>
      <c r="BG73" s="66">
        <v>536</v>
      </c>
      <c r="BH73" s="67">
        <v>483</v>
      </c>
      <c r="BI73" s="67">
        <v>1166.8</v>
      </c>
      <c r="BJ73" s="110">
        <v>2399.96</v>
      </c>
      <c r="BK73" s="66">
        <v>335</v>
      </c>
      <c r="BL73" s="67">
        <v>2322</v>
      </c>
      <c r="BM73" s="67">
        <v>104</v>
      </c>
      <c r="BN73" s="110">
        <v>693.16</v>
      </c>
      <c r="BO73" s="66">
        <v>90</v>
      </c>
      <c r="BP73" s="67">
        <v>607.9</v>
      </c>
      <c r="BQ73" s="67">
        <v>300</v>
      </c>
      <c r="BR73" s="110">
        <v>762</v>
      </c>
      <c r="BS73" s="66">
        <v>1103.68</v>
      </c>
      <c r="BT73" s="67">
        <v>1068.1</v>
      </c>
      <c r="BU73" s="67">
        <v>1334</v>
      </c>
      <c r="BV73" s="110">
        <v>485.94</v>
      </c>
      <c r="BW73" s="66">
        <v>1133.43</v>
      </c>
      <c r="BX73" s="67">
        <v>179.08</v>
      </c>
      <c r="BY73" s="67">
        <v>853</v>
      </c>
      <c r="BZ73" s="110">
        <v>2027.58</v>
      </c>
      <c r="CA73" s="66">
        <v>43.06</v>
      </c>
      <c r="CB73" s="67">
        <v>96.51</v>
      </c>
      <c r="CC73" s="67">
        <v>1545</v>
      </c>
      <c r="CD73" s="110">
        <v>570.7</v>
      </c>
      <c r="CE73" s="98">
        <f t="shared" si="0"/>
        <v>-63.1</v>
      </c>
      <c r="CF73" s="98">
        <f t="shared" si="1"/>
        <v>-71.9</v>
      </c>
      <c r="CG73" s="19"/>
    </row>
    <row r="74" spans="1:85" s="22" customFormat="1" ht="12">
      <c r="A74" s="18"/>
      <c r="B74" s="52" t="s">
        <v>28</v>
      </c>
      <c r="C74" s="84">
        <v>40078.3</v>
      </c>
      <c r="D74" s="85">
        <v>29395.7</v>
      </c>
      <c r="E74" s="85">
        <v>18293</v>
      </c>
      <c r="F74" s="86">
        <v>18867.9</v>
      </c>
      <c r="G74" s="84">
        <v>38123.8</v>
      </c>
      <c r="H74" s="85">
        <v>28197.6</v>
      </c>
      <c r="I74" s="85">
        <v>18768.4</v>
      </c>
      <c r="J74" s="86">
        <v>40135.2</v>
      </c>
      <c r="K74" s="84">
        <v>11889.5</v>
      </c>
      <c r="L74" s="85">
        <v>24945.3</v>
      </c>
      <c r="M74" s="85">
        <v>23936.2</v>
      </c>
      <c r="N74" s="86">
        <v>68459</v>
      </c>
      <c r="O74" s="66">
        <v>42599.9</v>
      </c>
      <c r="P74" s="67">
        <v>20330.1</v>
      </c>
      <c r="Q74" s="67">
        <v>19794.80902</v>
      </c>
      <c r="R74" s="68">
        <v>27234</v>
      </c>
      <c r="S74" s="66">
        <v>33226</v>
      </c>
      <c r="T74" s="67">
        <v>35578.8</v>
      </c>
      <c r="U74" s="67">
        <v>15952.26</v>
      </c>
      <c r="V74" s="68">
        <v>11310.17</v>
      </c>
      <c r="W74" s="66">
        <v>28716.13</v>
      </c>
      <c r="X74" s="67">
        <v>19791.69</v>
      </c>
      <c r="Y74" s="67">
        <v>15704.09</v>
      </c>
      <c r="Z74" s="68">
        <v>10835.82</v>
      </c>
      <c r="AA74" s="66">
        <v>6686.04</v>
      </c>
      <c r="AB74" s="67">
        <v>6794.19</v>
      </c>
      <c r="AC74" s="67">
        <v>3939.06</v>
      </c>
      <c r="AD74" s="68">
        <v>24403.45</v>
      </c>
      <c r="AE74" s="66">
        <v>5687.84</v>
      </c>
      <c r="AF74" s="67">
        <v>1716.26</v>
      </c>
      <c r="AG74" s="67">
        <v>2388.13</v>
      </c>
      <c r="AH74" s="68">
        <v>1140.24</v>
      </c>
      <c r="AI74" s="66">
        <v>428.65</v>
      </c>
      <c r="AJ74" s="67">
        <v>2025.93</v>
      </c>
      <c r="AK74" s="67">
        <v>684.75</v>
      </c>
      <c r="AL74" s="110">
        <v>1328.09</v>
      </c>
      <c r="AM74" s="66">
        <v>387.28</v>
      </c>
      <c r="AN74" s="67">
        <v>947.5</v>
      </c>
      <c r="AO74" s="67">
        <v>966.46</v>
      </c>
      <c r="AP74" s="110">
        <v>6042.73</v>
      </c>
      <c r="AQ74" s="66">
        <v>993.5</v>
      </c>
      <c r="AR74" s="67">
        <v>753.73</v>
      </c>
      <c r="AS74" s="67">
        <v>372.08</v>
      </c>
      <c r="AT74" s="110">
        <v>1036.68</v>
      </c>
      <c r="AU74" s="66">
        <v>1762.68</v>
      </c>
      <c r="AV74" s="67">
        <v>485.15</v>
      </c>
      <c r="AW74" s="67">
        <v>771.66</v>
      </c>
      <c r="AX74" s="110">
        <v>3724.34</v>
      </c>
      <c r="AY74" s="66">
        <v>1699.67</v>
      </c>
      <c r="AZ74" s="67">
        <v>1768.09</v>
      </c>
      <c r="BA74" s="67">
        <v>2334.58</v>
      </c>
      <c r="BB74" s="110">
        <v>1858.06</v>
      </c>
      <c r="BC74" s="66">
        <v>1781.11</v>
      </c>
      <c r="BD74" s="67">
        <v>1295.91</v>
      </c>
      <c r="BE74" s="67">
        <v>3078.4</v>
      </c>
      <c r="BF74" s="110">
        <v>3368.75</v>
      </c>
      <c r="BG74" s="66">
        <v>1661.34</v>
      </c>
      <c r="BH74" s="67">
        <v>1153.03</v>
      </c>
      <c r="BI74" s="67">
        <v>1315.61</v>
      </c>
      <c r="BJ74" s="110">
        <v>2674.99</v>
      </c>
      <c r="BK74" s="66">
        <v>1769</v>
      </c>
      <c r="BL74" s="67">
        <v>2244.02</v>
      </c>
      <c r="BM74" s="67">
        <v>2019</v>
      </c>
      <c r="BN74" s="110">
        <v>1377.28</v>
      </c>
      <c r="BO74" s="66">
        <v>866.56</v>
      </c>
      <c r="BP74" s="67">
        <v>1876.7</v>
      </c>
      <c r="BQ74" s="67">
        <v>1174.88</v>
      </c>
      <c r="BR74" s="110">
        <v>5236.8</v>
      </c>
      <c r="BS74" s="66">
        <v>4056.16</v>
      </c>
      <c r="BT74" s="67">
        <v>5488.3</v>
      </c>
      <c r="BU74" s="67">
        <v>5435.01</v>
      </c>
      <c r="BV74" s="110">
        <v>4045.38</v>
      </c>
      <c r="BW74" s="66">
        <v>5667.54</v>
      </c>
      <c r="BX74" s="67">
        <v>3758.25</v>
      </c>
      <c r="BY74" s="67">
        <v>3310.9</v>
      </c>
      <c r="BZ74" s="110">
        <v>1458.68</v>
      </c>
      <c r="CA74" s="66">
        <v>5075.37</v>
      </c>
      <c r="CB74" s="67">
        <v>0</v>
      </c>
      <c r="CC74" s="67">
        <v>1772</v>
      </c>
      <c r="CD74" s="110">
        <v>4098.92</v>
      </c>
      <c r="CE74" s="98">
        <f t="shared" si="0"/>
        <v>131.3</v>
      </c>
      <c r="CF74" s="98">
        <f t="shared" si="1"/>
        <v>181</v>
      </c>
      <c r="CG74" s="19"/>
    </row>
    <row r="75" spans="1:85" s="27" customFormat="1" ht="12.75">
      <c r="A75" s="26"/>
      <c r="B75" s="53" t="s">
        <v>29</v>
      </c>
      <c r="C75" s="87">
        <v>9498.8</v>
      </c>
      <c r="D75" s="88">
        <v>7824.9</v>
      </c>
      <c r="E75" s="88">
        <v>6601.8</v>
      </c>
      <c r="F75" s="89">
        <v>3798.2</v>
      </c>
      <c r="G75" s="87">
        <v>8222.7</v>
      </c>
      <c r="H75" s="88">
        <v>13708.7</v>
      </c>
      <c r="I75" s="88">
        <v>40441.7</v>
      </c>
      <c r="J75" s="89">
        <v>9050.4</v>
      </c>
      <c r="K75" s="87">
        <v>6992.4</v>
      </c>
      <c r="L75" s="88">
        <v>16267.9</v>
      </c>
      <c r="M75" s="88">
        <v>11094.5</v>
      </c>
      <c r="N75" s="89">
        <v>21417.3</v>
      </c>
      <c r="O75" s="69">
        <v>18147.7</v>
      </c>
      <c r="P75" s="70">
        <v>6557.6</v>
      </c>
      <c r="Q75" s="70">
        <v>10952.33718</v>
      </c>
      <c r="R75" s="71">
        <v>16579.5</v>
      </c>
      <c r="S75" s="69">
        <v>5944</v>
      </c>
      <c r="T75" s="70">
        <v>10087</v>
      </c>
      <c r="U75" s="70">
        <v>10105.99</v>
      </c>
      <c r="V75" s="71">
        <v>10641.58</v>
      </c>
      <c r="W75" s="69">
        <v>4578.35</v>
      </c>
      <c r="X75" s="70">
        <v>4864.5</v>
      </c>
      <c r="Y75" s="70">
        <v>2153.73</v>
      </c>
      <c r="Z75" s="71">
        <v>9368.5</v>
      </c>
      <c r="AA75" s="69">
        <v>1942.3</v>
      </c>
      <c r="AB75" s="70">
        <v>5032.79</v>
      </c>
      <c r="AC75" s="70">
        <v>1157.32</v>
      </c>
      <c r="AD75" s="71">
        <v>1405.43</v>
      </c>
      <c r="AE75" s="69">
        <v>1779.33</v>
      </c>
      <c r="AF75" s="70">
        <v>2230.45</v>
      </c>
      <c r="AG75" s="70">
        <v>1090.88</v>
      </c>
      <c r="AH75" s="71">
        <v>721.43</v>
      </c>
      <c r="AI75" s="69">
        <v>688.1</v>
      </c>
      <c r="AJ75" s="70">
        <v>3174.13</v>
      </c>
      <c r="AK75" s="70">
        <v>1117.94</v>
      </c>
      <c r="AL75" s="111">
        <v>641.85</v>
      </c>
      <c r="AM75" s="69">
        <v>365.48</v>
      </c>
      <c r="AN75" s="70">
        <v>542.5</v>
      </c>
      <c r="AO75" s="70">
        <v>623.65</v>
      </c>
      <c r="AP75" s="111">
        <v>4899.1</v>
      </c>
      <c r="AQ75" s="69">
        <v>399.25</v>
      </c>
      <c r="AR75" s="70">
        <v>349.93</v>
      </c>
      <c r="AS75" s="70">
        <v>2406.59</v>
      </c>
      <c r="AT75" s="111">
        <v>3235.57</v>
      </c>
      <c r="AU75" s="69">
        <v>884.23</v>
      </c>
      <c r="AV75" s="70">
        <v>1333.57</v>
      </c>
      <c r="AW75" s="70">
        <v>360.72</v>
      </c>
      <c r="AX75" s="111">
        <v>2397.48</v>
      </c>
      <c r="AY75" s="69">
        <v>420.97</v>
      </c>
      <c r="AZ75" s="70">
        <v>366.87</v>
      </c>
      <c r="BA75" s="70">
        <v>563.3</v>
      </c>
      <c r="BB75" s="111">
        <v>1436.41</v>
      </c>
      <c r="BC75" s="69">
        <v>883.82</v>
      </c>
      <c r="BD75" s="70">
        <v>439.33</v>
      </c>
      <c r="BE75" s="70">
        <v>940.63</v>
      </c>
      <c r="BF75" s="111">
        <v>1059.65</v>
      </c>
      <c r="BG75" s="69">
        <v>1116.55</v>
      </c>
      <c r="BH75" s="70">
        <v>1594.43</v>
      </c>
      <c r="BI75" s="70">
        <v>597.5</v>
      </c>
      <c r="BJ75" s="111">
        <v>699.39</v>
      </c>
      <c r="BK75" s="69">
        <v>680.82</v>
      </c>
      <c r="BL75" s="70">
        <v>265.98</v>
      </c>
      <c r="BM75" s="70">
        <v>556.34</v>
      </c>
      <c r="BN75" s="111">
        <v>2482.33</v>
      </c>
      <c r="BO75" s="69">
        <v>1092.36</v>
      </c>
      <c r="BP75" s="70">
        <v>827.01</v>
      </c>
      <c r="BQ75" s="70">
        <v>1254.6</v>
      </c>
      <c r="BR75" s="111">
        <v>1213.85</v>
      </c>
      <c r="BS75" s="69">
        <v>1185.58</v>
      </c>
      <c r="BT75" s="70">
        <v>1144.68</v>
      </c>
      <c r="BU75" s="70">
        <v>1129.15</v>
      </c>
      <c r="BV75" s="111">
        <v>2389.15</v>
      </c>
      <c r="BW75" s="126">
        <v>2317.55</v>
      </c>
      <c r="BX75" s="122">
        <v>1867.92</v>
      </c>
      <c r="BY75" s="122">
        <v>1543.89</v>
      </c>
      <c r="BZ75" s="123">
        <v>1827.18</v>
      </c>
      <c r="CA75" s="126">
        <v>1256.74</v>
      </c>
      <c r="CB75" s="122">
        <v>959.89</v>
      </c>
      <c r="CC75" s="122">
        <v>1425.6</v>
      </c>
      <c r="CD75" s="123">
        <v>384.89</v>
      </c>
      <c r="CE75" s="113">
        <f t="shared" si="0"/>
        <v>-73</v>
      </c>
      <c r="CF75" s="113">
        <f t="shared" si="1"/>
        <v>-78.9</v>
      </c>
      <c r="CG75" s="21"/>
    </row>
    <row r="76" spans="1:85" s="27" customFormat="1" ht="12.75">
      <c r="A76" s="26"/>
      <c r="B76" s="53" t="s">
        <v>30</v>
      </c>
      <c r="C76" s="87">
        <v>1471.8</v>
      </c>
      <c r="D76" s="88">
        <v>511.5</v>
      </c>
      <c r="E76" s="88">
        <v>2400.9</v>
      </c>
      <c r="F76" s="89">
        <v>983.3</v>
      </c>
      <c r="G76" s="87">
        <v>4503.5</v>
      </c>
      <c r="H76" s="88">
        <v>869.5</v>
      </c>
      <c r="I76" s="88">
        <v>1062.2</v>
      </c>
      <c r="J76" s="89">
        <v>1707.8</v>
      </c>
      <c r="K76" s="87">
        <v>2508.9</v>
      </c>
      <c r="L76" s="88">
        <v>412.6</v>
      </c>
      <c r="M76" s="88">
        <v>4049.5</v>
      </c>
      <c r="N76" s="89">
        <v>270</v>
      </c>
      <c r="O76" s="69">
        <v>1140.3</v>
      </c>
      <c r="P76" s="70">
        <v>265.2</v>
      </c>
      <c r="Q76" s="70">
        <v>63.522800000000004</v>
      </c>
      <c r="R76" s="71">
        <v>852.3</v>
      </c>
      <c r="S76" s="69">
        <v>1073</v>
      </c>
      <c r="T76" s="70">
        <v>527.2</v>
      </c>
      <c r="U76" s="70">
        <v>842.52</v>
      </c>
      <c r="V76" s="71">
        <v>648.13</v>
      </c>
      <c r="W76" s="69">
        <v>705.31</v>
      </c>
      <c r="X76" s="70">
        <v>385.7</v>
      </c>
      <c r="Y76" s="70">
        <v>246.06</v>
      </c>
      <c r="Z76" s="71">
        <v>592.32</v>
      </c>
      <c r="AA76" s="69">
        <v>577.51</v>
      </c>
      <c r="AB76" s="70">
        <v>570.5</v>
      </c>
      <c r="AC76" s="70">
        <v>568.24</v>
      </c>
      <c r="AD76" s="71">
        <v>604.33</v>
      </c>
      <c r="AE76" s="69">
        <v>333.75</v>
      </c>
      <c r="AF76" s="70">
        <v>0</v>
      </c>
      <c r="AG76" s="70">
        <v>93.23</v>
      </c>
      <c r="AH76" s="71">
        <v>131.2</v>
      </c>
      <c r="AI76" s="69">
        <v>83.02</v>
      </c>
      <c r="AJ76" s="70">
        <v>256.5</v>
      </c>
      <c r="AK76" s="70">
        <v>97.79</v>
      </c>
      <c r="AL76" s="111">
        <v>0</v>
      </c>
      <c r="AM76" s="69">
        <v>190</v>
      </c>
      <c r="AN76" s="70">
        <v>5.43</v>
      </c>
      <c r="AO76" s="70">
        <v>60</v>
      </c>
      <c r="AP76" s="111">
        <v>96.67</v>
      </c>
      <c r="AQ76" s="69">
        <v>16.15</v>
      </c>
      <c r="AR76" s="70">
        <v>303</v>
      </c>
      <c r="AS76" s="70">
        <v>0</v>
      </c>
      <c r="AT76" s="111">
        <v>95</v>
      </c>
      <c r="AU76" s="69">
        <v>55.26</v>
      </c>
      <c r="AV76" s="70">
        <v>0</v>
      </c>
      <c r="AW76" s="70">
        <v>29.63</v>
      </c>
      <c r="AX76" s="111">
        <v>417.68</v>
      </c>
      <c r="AY76" s="69">
        <v>142.31</v>
      </c>
      <c r="AZ76" s="70">
        <v>0</v>
      </c>
      <c r="BA76" s="70">
        <v>186</v>
      </c>
      <c r="BB76" s="111">
        <v>0</v>
      </c>
      <c r="BC76" s="69">
        <v>0</v>
      </c>
      <c r="BD76" s="70">
        <v>343.77</v>
      </c>
      <c r="BE76" s="70">
        <v>900.85</v>
      </c>
      <c r="BF76" s="111">
        <v>0</v>
      </c>
      <c r="BG76" s="69">
        <v>0</v>
      </c>
      <c r="BH76" s="70">
        <v>37.5</v>
      </c>
      <c r="BI76" s="70">
        <v>67.38</v>
      </c>
      <c r="BJ76" s="111">
        <v>20</v>
      </c>
      <c r="BK76" s="69">
        <v>0</v>
      </c>
      <c r="BL76" s="70">
        <v>0</v>
      </c>
      <c r="BM76" s="70">
        <v>120</v>
      </c>
      <c r="BN76" s="111">
        <v>138.88</v>
      </c>
      <c r="BO76" s="69">
        <v>280</v>
      </c>
      <c r="BP76" s="70">
        <v>0</v>
      </c>
      <c r="BQ76" s="70">
        <v>0</v>
      </c>
      <c r="BR76" s="111">
        <v>0</v>
      </c>
      <c r="BS76" s="69">
        <v>48.34</v>
      </c>
      <c r="BT76" s="70">
        <v>169.98</v>
      </c>
      <c r="BU76" s="70">
        <v>2.13</v>
      </c>
      <c r="BV76" s="111">
        <v>273.43</v>
      </c>
      <c r="BW76" s="126">
        <v>110</v>
      </c>
      <c r="BX76" s="122">
        <v>12</v>
      </c>
      <c r="BY76" s="122">
        <v>0</v>
      </c>
      <c r="BZ76" s="123">
        <v>0</v>
      </c>
      <c r="CA76" s="126">
        <v>30.47</v>
      </c>
      <c r="CB76" s="122">
        <v>0</v>
      </c>
      <c r="CC76" s="122">
        <v>0</v>
      </c>
      <c r="CD76" s="123">
        <v>263.93</v>
      </c>
      <c r="CE76" s="113" t="s">
        <v>100</v>
      </c>
      <c r="CF76" s="113" t="s">
        <v>100</v>
      </c>
      <c r="CG76" s="21"/>
    </row>
    <row r="77" spans="1:85" s="27" customFormat="1" ht="11.25" customHeight="1">
      <c r="A77" s="26"/>
      <c r="B77" s="54" t="s">
        <v>72</v>
      </c>
      <c r="C77" s="81">
        <v>194</v>
      </c>
      <c r="D77" s="82">
        <v>51.1</v>
      </c>
      <c r="E77" s="82">
        <v>1785.4</v>
      </c>
      <c r="F77" s="83">
        <v>647.3</v>
      </c>
      <c r="G77" s="81">
        <v>75.1</v>
      </c>
      <c r="H77" s="82">
        <v>367.9</v>
      </c>
      <c r="I77" s="82">
        <v>209.8</v>
      </c>
      <c r="J77" s="83">
        <v>112.1</v>
      </c>
      <c r="K77" s="81">
        <v>905.3</v>
      </c>
      <c r="L77" s="82">
        <v>401.8</v>
      </c>
      <c r="M77" s="82">
        <v>73.6</v>
      </c>
      <c r="N77" s="83">
        <v>0</v>
      </c>
      <c r="O77" s="63">
        <v>1039.2</v>
      </c>
      <c r="P77" s="64">
        <v>120.2</v>
      </c>
      <c r="Q77" s="64">
        <v>0</v>
      </c>
      <c r="R77" s="65">
        <v>618.5</v>
      </c>
      <c r="S77" s="63">
        <v>0</v>
      </c>
      <c r="T77" s="64">
        <v>100</v>
      </c>
      <c r="U77" s="64">
        <v>100</v>
      </c>
      <c r="V77" s="65">
        <v>474.46</v>
      </c>
      <c r="W77" s="63">
        <v>508.4</v>
      </c>
      <c r="X77" s="64">
        <v>141.96</v>
      </c>
      <c r="Y77" s="64">
        <v>195.46</v>
      </c>
      <c r="Z77" s="65">
        <v>105</v>
      </c>
      <c r="AA77" s="63">
        <v>250</v>
      </c>
      <c r="AB77" s="64">
        <v>120</v>
      </c>
      <c r="AC77" s="64">
        <v>175.13</v>
      </c>
      <c r="AD77" s="65">
        <v>527</v>
      </c>
      <c r="AE77" s="63">
        <v>160</v>
      </c>
      <c r="AF77" s="64">
        <v>0</v>
      </c>
      <c r="AG77" s="64">
        <v>0</v>
      </c>
      <c r="AH77" s="65">
        <v>130</v>
      </c>
      <c r="AI77" s="63">
        <v>0</v>
      </c>
      <c r="AJ77" s="64">
        <v>170</v>
      </c>
      <c r="AK77" s="64">
        <v>60.03</v>
      </c>
      <c r="AL77" s="109">
        <v>0</v>
      </c>
      <c r="AM77" s="63">
        <v>190</v>
      </c>
      <c r="AN77" s="64">
        <v>5.43</v>
      </c>
      <c r="AO77" s="64">
        <v>60</v>
      </c>
      <c r="AP77" s="109">
        <v>82</v>
      </c>
      <c r="AQ77" s="63">
        <v>0</v>
      </c>
      <c r="AR77" s="64">
        <v>303</v>
      </c>
      <c r="AS77" s="64">
        <v>0</v>
      </c>
      <c r="AT77" s="109">
        <v>95</v>
      </c>
      <c r="AU77" s="63">
        <v>0</v>
      </c>
      <c r="AV77" s="64">
        <v>0</v>
      </c>
      <c r="AW77" s="64">
        <v>0</v>
      </c>
      <c r="AX77" s="109">
        <v>210</v>
      </c>
      <c r="AY77" s="63">
        <v>0</v>
      </c>
      <c r="AZ77" s="64">
        <v>0</v>
      </c>
      <c r="BA77" s="64">
        <v>186</v>
      </c>
      <c r="BB77" s="109">
        <v>0</v>
      </c>
      <c r="BC77" s="63">
        <v>0</v>
      </c>
      <c r="BD77" s="64">
        <v>234.27</v>
      </c>
      <c r="BE77" s="64">
        <v>0</v>
      </c>
      <c r="BF77" s="109">
        <v>0</v>
      </c>
      <c r="BG77" s="63">
        <v>0</v>
      </c>
      <c r="BH77" s="64">
        <v>0</v>
      </c>
      <c r="BI77" s="64">
        <v>45</v>
      </c>
      <c r="BJ77" s="109">
        <v>20</v>
      </c>
      <c r="BK77" s="63">
        <v>0</v>
      </c>
      <c r="BL77" s="64">
        <v>0</v>
      </c>
      <c r="BM77" s="64">
        <v>0</v>
      </c>
      <c r="BN77" s="109">
        <v>0</v>
      </c>
      <c r="BO77" s="63">
        <v>200</v>
      </c>
      <c r="BP77" s="64">
        <v>0</v>
      </c>
      <c r="BQ77" s="64">
        <v>0</v>
      </c>
      <c r="BR77" s="109">
        <v>0</v>
      </c>
      <c r="BS77" s="63">
        <v>0</v>
      </c>
      <c r="BT77" s="64">
        <v>0.48</v>
      </c>
      <c r="BU77" s="64">
        <v>0</v>
      </c>
      <c r="BV77" s="109">
        <v>0</v>
      </c>
      <c r="BW77" s="63">
        <v>40</v>
      </c>
      <c r="BX77" s="64">
        <v>12</v>
      </c>
      <c r="BY77" s="64">
        <v>0</v>
      </c>
      <c r="BZ77" s="109">
        <v>0</v>
      </c>
      <c r="CA77" s="63">
        <v>30.47</v>
      </c>
      <c r="CB77" s="64">
        <v>0</v>
      </c>
      <c r="CC77" s="64">
        <v>0</v>
      </c>
      <c r="CD77" s="109">
        <v>0</v>
      </c>
      <c r="CE77" s="97" t="s">
        <v>100</v>
      </c>
      <c r="CF77" s="96" t="s">
        <v>100</v>
      </c>
      <c r="CG77" s="19"/>
    </row>
    <row r="78" spans="1:85" s="27" customFormat="1" ht="12.75">
      <c r="A78" s="26"/>
      <c r="B78" s="55" t="s">
        <v>73</v>
      </c>
      <c r="C78" s="90">
        <v>1277.8</v>
      </c>
      <c r="D78" s="91">
        <v>460.4</v>
      </c>
      <c r="E78" s="91">
        <v>615.5</v>
      </c>
      <c r="F78" s="92">
        <v>336</v>
      </c>
      <c r="G78" s="90">
        <v>4428.4</v>
      </c>
      <c r="H78" s="91">
        <v>501.6</v>
      </c>
      <c r="I78" s="91">
        <v>852.4</v>
      </c>
      <c r="J78" s="92">
        <v>1595.7</v>
      </c>
      <c r="K78" s="90">
        <v>1603.6</v>
      </c>
      <c r="L78" s="91">
        <v>10.8</v>
      </c>
      <c r="M78" s="91">
        <v>3975.9</v>
      </c>
      <c r="N78" s="92">
        <v>270</v>
      </c>
      <c r="O78" s="72">
        <v>101.1</v>
      </c>
      <c r="P78" s="73">
        <v>145</v>
      </c>
      <c r="Q78" s="73">
        <v>63.522800000000004</v>
      </c>
      <c r="R78" s="74">
        <v>233.8</v>
      </c>
      <c r="S78" s="72">
        <v>1073</v>
      </c>
      <c r="T78" s="73">
        <v>427.2</v>
      </c>
      <c r="U78" s="73">
        <v>742.52</v>
      </c>
      <c r="V78" s="74">
        <v>173.67</v>
      </c>
      <c r="W78" s="72">
        <v>196.91</v>
      </c>
      <c r="X78" s="73">
        <v>243.74</v>
      </c>
      <c r="Y78" s="73">
        <v>50.6</v>
      </c>
      <c r="Z78" s="74">
        <v>487.32</v>
      </c>
      <c r="AA78" s="72">
        <v>327.51</v>
      </c>
      <c r="AB78" s="73">
        <v>450.5</v>
      </c>
      <c r="AC78" s="73">
        <v>393.11</v>
      </c>
      <c r="AD78" s="74">
        <v>77.33</v>
      </c>
      <c r="AE78" s="72">
        <v>173.75</v>
      </c>
      <c r="AF78" s="73">
        <v>0</v>
      </c>
      <c r="AG78" s="73">
        <v>93.23</v>
      </c>
      <c r="AH78" s="74">
        <v>1.2</v>
      </c>
      <c r="AI78" s="72">
        <v>83.02</v>
      </c>
      <c r="AJ78" s="73">
        <v>86.5</v>
      </c>
      <c r="AK78" s="73">
        <v>37.76</v>
      </c>
      <c r="AL78" s="112">
        <v>0</v>
      </c>
      <c r="AM78" s="72">
        <v>0</v>
      </c>
      <c r="AN78" s="73">
        <v>0</v>
      </c>
      <c r="AO78" s="73">
        <v>0</v>
      </c>
      <c r="AP78" s="112">
        <v>14.67</v>
      </c>
      <c r="AQ78" s="72">
        <v>16.15</v>
      </c>
      <c r="AR78" s="73">
        <v>0</v>
      </c>
      <c r="AS78" s="73">
        <v>0</v>
      </c>
      <c r="AT78" s="112">
        <v>0</v>
      </c>
      <c r="AU78" s="72">
        <v>55.26</v>
      </c>
      <c r="AV78" s="73">
        <v>0</v>
      </c>
      <c r="AW78" s="73">
        <v>29.63</v>
      </c>
      <c r="AX78" s="112">
        <v>207.68</v>
      </c>
      <c r="AY78" s="72">
        <v>142.31</v>
      </c>
      <c r="AZ78" s="73">
        <v>0</v>
      </c>
      <c r="BA78" s="73">
        <v>0</v>
      </c>
      <c r="BB78" s="112">
        <v>0</v>
      </c>
      <c r="BC78" s="72">
        <v>0</v>
      </c>
      <c r="BD78" s="73">
        <v>109.5</v>
      </c>
      <c r="BE78" s="73">
        <v>901</v>
      </c>
      <c r="BF78" s="112">
        <v>0</v>
      </c>
      <c r="BG78" s="72">
        <v>0</v>
      </c>
      <c r="BH78" s="73">
        <v>37.5</v>
      </c>
      <c r="BI78" s="73">
        <v>22.38</v>
      </c>
      <c r="BJ78" s="112">
        <v>0</v>
      </c>
      <c r="BK78" s="72">
        <v>0</v>
      </c>
      <c r="BL78" s="73">
        <v>0</v>
      </c>
      <c r="BM78" s="73">
        <v>120</v>
      </c>
      <c r="BN78" s="112">
        <v>138.88</v>
      </c>
      <c r="BO78" s="72">
        <v>80</v>
      </c>
      <c r="BP78" s="73">
        <v>0</v>
      </c>
      <c r="BQ78" s="73">
        <v>0</v>
      </c>
      <c r="BR78" s="112">
        <v>0</v>
      </c>
      <c r="BS78" s="72">
        <v>48.3</v>
      </c>
      <c r="BT78" s="73">
        <v>169.5</v>
      </c>
      <c r="BU78" s="73">
        <v>2.1</v>
      </c>
      <c r="BV78" s="112">
        <v>273.43</v>
      </c>
      <c r="BW78" s="72">
        <v>70</v>
      </c>
      <c r="BX78" s="73">
        <v>0</v>
      </c>
      <c r="BY78" s="73">
        <v>0</v>
      </c>
      <c r="BZ78" s="112">
        <v>0</v>
      </c>
      <c r="CA78" s="72">
        <v>30.5</v>
      </c>
      <c r="CB78" s="73">
        <v>0</v>
      </c>
      <c r="CC78" s="73">
        <v>0</v>
      </c>
      <c r="CD78" s="112">
        <v>263.93</v>
      </c>
      <c r="CE78" s="99" t="s">
        <v>100</v>
      </c>
      <c r="CF78" s="100" t="s">
        <v>100</v>
      </c>
      <c r="CG78" s="101"/>
    </row>
    <row r="79" spans="1:85" s="22" customFormat="1" ht="4.5" customHeight="1">
      <c r="A79" s="1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102"/>
      <c r="CF79" s="103"/>
      <c r="CG79" s="19"/>
    </row>
    <row r="80" spans="1:85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7"/>
      <c r="T80" s="8"/>
      <c r="U80" s="8"/>
      <c r="V80" s="8"/>
      <c r="W80" s="7"/>
      <c r="X80" s="8"/>
      <c r="Y80" s="8"/>
      <c r="Z80" s="8"/>
      <c r="AA80" s="7"/>
      <c r="AB80" s="8"/>
      <c r="AC80" s="8"/>
      <c r="AD80" s="8"/>
      <c r="AE80" s="7"/>
      <c r="AF80" s="8"/>
      <c r="AG80" s="8"/>
      <c r="AH80" s="8"/>
      <c r="AI80" s="7"/>
      <c r="AJ80" s="8"/>
      <c r="AK80" s="8"/>
      <c r="AL80" s="8"/>
      <c r="AM80" s="7"/>
      <c r="AN80" s="8"/>
      <c r="AO80" s="8"/>
      <c r="AP80" s="8"/>
      <c r="AQ80" s="7"/>
      <c r="AR80" s="8"/>
      <c r="AS80" s="8"/>
      <c r="AT80" s="8"/>
      <c r="AU80" s="7"/>
      <c r="AV80" s="8"/>
      <c r="AW80" s="8"/>
      <c r="AX80" s="8"/>
      <c r="AY80" s="7"/>
      <c r="AZ80" s="8"/>
      <c r="BA80" s="8"/>
      <c r="BB80" s="8"/>
      <c r="BC80" s="7"/>
      <c r="BD80" s="8"/>
      <c r="BE80" s="8"/>
      <c r="BF80" s="8"/>
      <c r="BG80" s="7"/>
      <c r="BH80" s="8"/>
      <c r="BI80" s="8"/>
      <c r="BJ80" s="8"/>
      <c r="BK80" s="7"/>
      <c r="BL80" s="8"/>
      <c r="BM80" s="8"/>
      <c r="BN80" s="8"/>
      <c r="BO80" s="7"/>
      <c r="BP80" s="8"/>
      <c r="BQ80" s="8"/>
      <c r="BR80" s="8"/>
      <c r="BS80" s="7"/>
      <c r="BT80" s="8"/>
      <c r="BU80" s="8"/>
      <c r="BV80" s="8"/>
      <c r="BW80" s="7"/>
      <c r="BX80" s="127"/>
      <c r="BY80" s="127"/>
      <c r="BZ80" s="127"/>
      <c r="CA80" s="7"/>
      <c r="CB80" s="127"/>
      <c r="CC80" s="127"/>
      <c r="CD80" s="127"/>
      <c r="CE80" s="104"/>
      <c r="CF80" s="104"/>
      <c r="CG80" s="34"/>
    </row>
    <row r="81" spans="2:85" ht="6.75" customHeight="1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1"/>
      <c r="R81" s="11"/>
      <c r="S81" s="10"/>
      <c r="T81" s="11"/>
      <c r="U81" s="11"/>
      <c r="V81" s="11"/>
      <c r="W81" s="10"/>
      <c r="X81" s="11"/>
      <c r="Y81" s="11"/>
      <c r="Z81" s="11"/>
      <c r="AA81" s="10"/>
      <c r="AB81" s="11"/>
      <c r="AC81" s="11"/>
      <c r="AD81" s="11"/>
      <c r="AE81" s="10"/>
      <c r="AF81" s="11"/>
      <c r="AG81" s="11"/>
      <c r="AH81" s="11"/>
      <c r="AI81" s="10"/>
      <c r="AJ81" s="11"/>
      <c r="AK81" s="11"/>
      <c r="AL81" s="11"/>
      <c r="AM81" s="10"/>
      <c r="AN81" s="11"/>
      <c r="AO81" s="11"/>
      <c r="AP81" s="11"/>
      <c r="AQ81" s="10"/>
      <c r="AR81" s="11"/>
      <c r="AS81" s="11"/>
      <c r="AT81" s="11"/>
      <c r="AU81" s="10"/>
      <c r="AV81" s="11"/>
      <c r="AW81" s="11"/>
      <c r="AX81" s="11"/>
      <c r="AY81" s="10"/>
      <c r="AZ81" s="11"/>
      <c r="BA81" s="11"/>
      <c r="BB81" s="11"/>
      <c r="BC81" s="10"/>
      <c r="BD81" s="11"/>
      <c r="BE81" s="11"/>
      <c r="BF81" s="11"/>
      <c r="BG81" s="10"/>
      <c r="BH81" s="11"/>
      <c r="BI81" s="11"/>
      <c r="BJ81" s="11"/>
      <c r="BK81" s="10"/>
      <c r="BL81" s="11"/>
      <c r="BM81" s="11"/>
      <c r="BN81" s="11"/>
      <c r="BO81" s="10"/>
      <c r="BP81" s="11"/>
      <c r="BQ81" s="11"/>
      <c r="BR81" s="11"/>
      <c r="BS81" s="10"/>
      <c r="BT81" s="11"/>
      <c r="BU81" s="11"/>
      <c r="BV81" s="11"/>
      <c r="BW81" s="10"/>
      <c r="BX81" s="11"/>
      <c r="BY81" s="11"/>
      <c r="BZ81" s="11"/>
      <c r="CA81" s="10"/>
      <c r="CB81" s="11"/>
      <c r="CC81" s="11"/>
      <c r="CD81" s="11"/>
      <c r="CE81" s="105"/>
      <c r="CF81" s="105"/>
      <c r="CG81" s="7"/>
    </row>
    <row r="82" spans="4:84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1"/>
      <c r="T82" s="12"/>
      <c r="U82" s="12"/>
      <c r="V82" s="12"/>
      <c r="W82" s="1"/>
      <c r="X82" s="12"/>
      <c r="Y82" s="12"/>
      <c r="Z82" s="12"/>
      <c r="AA82" s="1"/>
      <c r="AB82" s="12"/>
      <c r="AC82" s="12"/>
      <c r="AD82" s="12"/>
      <c r="AE82" s="1"/>
      <c r="AF82" s="12"/>
      <c r="AG82" s="12"/>
      <c r="AH82" s="12"/>
      <c r="AI82" s="1"/>
      <c r="AJ82" s="12"/>
      <c r="AK82" s="12"/>
      <c r="AL82" s="12"/>
      <c r="AM82" s="1"/>
      <c r="AN82" s="12"/>
      <c r="AO82" s="12"/>
      <c r="AP82" s="12"/>
      <c r="AQ82" s="1"/>
      <c r="AR82" s="12"/>
      <c r="AS82" s="12"/>
      <c r="AT82" s="12"/>
      <c r="AU82" s="1"/>
      <c r="AV82" s="12"/>
      <c r="AW82" s="12"/>
      <c r="AX82" s="12"/>
      <c r="AY82" s="1"/>
      <c r="AZ82" s="12"/>
      <c r="BA82" s="12"/>
      <c r="BB82" s="12"/>
      <c r="BC82" s="1"/>
      <c r="BD82" s="12"/>
      <c r="BE82" s="12"/>
      <c r="BF82" s="12"/>
      <c r="BG82" s="1"/>
      <c r="BH82" s="12"/>
      <c r="BI82" s="12"/>
      <c r="BJ82" s="12"/>
      <c r="BK82" s="1"/>
      <c r="BL82" s="12"/>
      <c r="BM82" s="12"/>
      <c r="BN82" s="12"/>
      <c r="BO82" s="1"/>
      <c r="BP82" s="12"/>
      <c r="BQ82" s="12"/>
      <c r="BR82" s="12"/>
      <c r="BS82" s="1"/>
      <c r="BT82" s="12"/>
      <c r="BU82" s="12"/>
      <c r="BV82" s="12"/>
      <c r="BW82" s="1"/>
      <c r="BX82" s="128"/>
      <c r="BY82" s="128"/>
      <c r="BZ82" s="128"/>
      <c r="CA82" s="1"/>
      <c r="CB82" s="128"/>
      <c r="CC82" s="128"/>
      <c r="CD82" s="128"/>
      <c r="CE82" s="104"/>
      <c r="CF82" s="104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1"/>
      <c r="T83" s="12"/>
      <c r="U83" s="12"/>
      <c r="V83" s="12"/>
      <c r="W83" s="1"/>
      <c r="X83" s="12"/>
      <c r="Y83" s="12"/>
      <c r="Z83" s="12"/>
      <c r="AA83" s="1"/>
      <c r="AB83" s="12"/>
      <c r="AC83" s="12"/>
      <c r="AD83" s="12"/>
      <c r="AE83" s="1"/>
      <c r="AF83" s="12"/>
      <c r="AG83" s="12"/>
      <c r="AH83" s="12"/>
      <c r="AI83" s="1"/>
      <c r="AJ83" s="12"/>
      <c r="AK83" s="12"/>
      <c r="AL83" s="12"/>
      <c r="AM83" s="1"/>
      <c r="AN83" s="12"/>
      <c r="AO83" s="12"/>
      <c r="AP83" s="12"/>
      <c r="AQ83" s="1"/>
      <c r="AR83" s="12"/>
      <c r="AS83" s="12"/>
      <c r="AT83" s="12"/>
      <c r="AU83" s="1"/>
      <c r="AV83" s="12"/>
      <c r="AW83" s="12"/>
      <c r="AX83" s="12"/>
      <c r="AY83" s="1"/>
      <c r="AZ83" s="12"/>
      <c r="BA83" s="12"/>
      <c r="BB83" s="12"/>
      <c r="BC83" s="1"/>
      <c r="BD83" s="12"/>
      <c r="BE83" s="12"/>
      <c r="BF83" s="12"/>
      <c r="BG83" s="1"/>
      <c r="BH83" s="12"/>
      <c r="BI83" s="12"/>
      <c r="BJ83" s="12"/>
      <c r="BK83" s="1"/>
      <c r="BL83" s="12"/>
      <c r="BM83" s="12"/>
      <c r="BN83" s="12"/>
      <c r="BO83" s="1"/>
      <c r="BP83" s="12"/>
      <c r="BQ83" s="12"/>
      <c r="BR83" s="12"/>
      <c r="BS83" s="1"/>
      <c r="BT83" s="12"/>
      <c r="BU83" s="12"/>
      <c r="BV83" s="12"/>
      <c r="BW83" s="1"/>
      <c r="BX83" s="128"/>
      <c r="BY83" s="128"/>
      <c r="BZ83" s="128"/>
      <c r="CA83" s="1"/>
      <c r="CB83" s="128"/>
      <c r="CC83" s="128"/>
      <c r="CD83" s="128"/>
      <c r="CE83" s="104"/>
      <c r="CF83" s="104"/>
    </row>
    <row r="84" spans="4:84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S84" s="1"/>
      <c r="T84" s="12"/>
      <c r="U84" s="12"/>
      <c r="V84" s="12"/>
      <c r="W84" s="1"/>
      <c r="X84" s="12"/>
      <c r="Y84" s="12"/>
      <c r="Z84" s="12"/>
      <c r="AA84" s="1"/>
      <c r="AB84" s="12"/>
      <c r="AC84" s="12"/>
      <c r="AD84" s="12"/>
      <c r="AE84" s="1"/>
      <c r="AF84" s="12"/>
      <c r="AG84" s="12"/>
      <c r="AH84" s="12"/>
      <c r="AI84" s="1"/>
      <c r="AJ84" s="12"/>
      <c r="AK84" s="12"/>
      <c r="AL84" s="12"/>
      <c r="AM84" s="1"/>
      <c r="AN84" s="12"/>
      <c r="AO84" s="12"/>
      <c r="AP84" s="12"/>
      <c r="AQ84" s="1"/>
      <c r="AR84" s="12"/>
      <c r="AS84" s="12"/>
      <c r="AT84" s="12"/>
      <c r="AU84" s="1"/>
      <c r="AV84" s="12"/>
      <c r="AW84" s="12"/>
      <c r="AX84" s="12"/>
      <c r="AY84" s="1"/>
      <c r="AZ84" s="12"/>
      <c r="BA84" s="12"/>
      <c r="BB84" s="12"/>
      <c r="BC84" s="1"/>
      <c r="BD84" s="12"/>
      <c r="BE84" s="12"/>
      <c r="BF84" s="12"/>
      <c r="BG84" s="1"/>
      <c r="BH84" s="12"/>
      <c r="BI84" s="12"/>
      <c r="BJ84" s="12"/>
      <c r="BK84" s="1"/>
      <c r="BL84" s="12"/>
      <c r="BM84" s="12"/>
      <c r="BN84" s="12"/>
      <c r="BO84" s="1"/>
      <c r="BP84" s="12"/>
      <c r="BQ84" s="12"/>
      <c r="BR84" s="12"/>
      <c r="BS84" s="1"/>
      <c r="BT84" s="12"/>
      <c r="BU84" s="12"/>
      <c r="BV84" s="12"/>
      <c r="BW84" s="1"/>
      <c r="BX84" s="128"/>
      <c r="BY84" s="128"/>
      <c r="BZ84" s="128"/>
      <c r="CA84" s="1"/>
      <c r="CB84" s="128"/>
      <c r="CC84" s="128"/>
      <c r="CD84" s="128"/>
      <c r="CE84" s="104"/>
      <c r="CF84" s="104"/>
    </row>
    <row r="85" spans="4:84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S85" s="1"/>
      <c r="T85" s="3"/>
      <c r="U85" s="3"/>
      <c r="V85" s="3"/>
      <c r="W85" s="1"/>
      <c r="X85" s="3"/>
      <c r="Y85" s="3"/>
      <c r="Z85" s="3"/>
      <c r="AA85" s="1"/>
      <c r="AB85" s="3"/>
      <c r="AC85" s="3"/>
      <c r="AD85" s="3"/>
      <c r="AE85" s="1"/>
      <c r="AF85" s="3"/>
      <c r="AG85" s="3"/>
      <c r="AH85" s="3"/>
      <c r="AI85" s="1"/>
      <c r="AJ85" s="3"/>
      <c r="AK85" s="3"/>
      <c r="AL85" s="3"/>
      <c r="AM85" s="1"/>
      <c r="AN85" s="3"/>
      <c r="AO85" s="3"/>
      <c r="AP85" s="3"/>
      <c r="AQ85" s="1"/>
      <c r="AR85" s="3"/>
      <c r="AS85" s="3"/>
      <c r="AT85" s="3"/>
      <c r="AU85" s="1"/>
      <c r="AV85" s="3"/>
      <c r="AW85" s="3"/>
      <c r="AX85" s="3"/>
      <c r="AY85" s="1"/>
      <c r="AZ85" s="3"/>
      <c r="BA85" s="3"/>
      <c r="BB85" s="3"/>
      <c r="BC85" s="1"/>
      <c r="BD85" s="3"/>
      <c r="BE85" s="3"/>
      <c r="BF85" s="3"/>
      <c r="BG85" s="1"/>
      <c r="BH85" s="3"/>
      <c r="BI85" s="3"/>
      <c r="BJ85" s="3"/>
      <c r="BK85" s="1"/>
      <c r="BL85" s="3"/>
      <c r="BM85" s="3"/>
      <c r="BN85" s="3"/>
      <c r="BO85" s="1"/>
      <c r="BP85" s="3"/>
      <c r="BQ85" s="3"/>
      <c r="BR85" s="3"/>
      <c r="BS85" s="1"/>
      <c r="BT85" s="3"/>
      <c r="BU85" s="3"/>
      <c r="BV85" s="3"/>
      <c r="BW85" s="1"/>
      <c r="BX85" s="3"/>
      <c r="BY85" s="3"/>
      <c r="BZ85" s="3"/>
      <c r="CA85" s="1"/>
      <c r="CB85" s="3"/>
      <c r="CC85" s="3"/>
      <c r="CD85" s="3"/>
      <c r="CE85" s="104"/>
      <c r="CF85" s="104"/>
    </row>
    <row r="86" spans="4:84" ht="12">
      <c r="D86" s="12"/>
      <c r="E86" s="12"/>
      <c r="F86" s="12" t="s">
        <v>0</v>
      </c>
      <c r="H86" s="12"/>
      <c r="I86" s="12"/>
      <c r="J86" s="12"/>
      <c r="L86" s="12"/>
      <c r="M86" s="12"/>
      <c r="N86" s="12" t="s">
        <v>0</v>
      </c>
      <c r="P86" s="12"/>
      <c r="Q86" s="12"/>
      <c r="R86" s="12"/>
      <c r="S86" s="1"/>
      <c r="T86" s="12"/>
      <c r="U86" s="12"/>
      <c r="V86" s="12"/>
      <c r="W86" s="1"/>
      <c r="X86" s="12"/>
      <c r="Y86" s="12"/>
      <c r="Z86" s="12"/>
      <c r="AA86" s="1"/>
      <c r="AB86" s="12"/>
      <c r="AC86" s="12"/>
      <c r="AD86" s="12"/>
      <c r="AE86" s="1"/>
      <c r="AF86" s="12"/>
      <c r="AG86" s="12"/>
      <c r="AH86" s="12"/>
      <c r="AI86" s="1"/>
      <c r="AJ86" s="12"/>
      <c r="AK86" s="12"/>
      <c r="AL86" s="12"/>
      <c r="AM86" s="1"/>
      <c r="AN86" s="12"/>
      <c r="AO86" s="12"/>
      <c r="AP86" s="12"/>
      <c r="AQ86" s="1"/>
      <c r="AR86" s="12"/>
      <c r="AS86" s="12"/>
      <c r="AT86" s="12"/>
      <c r="AU86" s="1"/>
      <c r="AV86" s="12"/>
      <c r="AW86" s="12"/>
      <c r="AX86" s="12"/>
      <c r="AY86" s="1"/>
      <c r="AZ86" s="12"/>
      <c r="BA86" s="12"/>
      <c r="BB86" s="12"/>
      <c r="BC86" s="1"/>
      <c r="BD86" s="12"/>
      <c r="BE86" s="12"/>
      <c r="BF86" s="12"/>
      <c r="BG86" s="1"/>
      <c r="BH86" s="12"/>
      <c r="BI86" s="12"/>
      <c r="BJ86" s="12"/>
      <c r="BK86" s="1"/>
      <c r="BL86" s="12"/>
      <c r="BM86" s="12"/>
      <c r="BN86" s="12"/>
      <c r="BO86" s="1"/>
      <c r="BP86" s="12"/>
      <c r="BQ86" s="12"/>
      <c r="BR86" s="12"/>
      <c r="BS86" s="1"/>
      <c r="BT86" s="12"/>
      <c r="BU86" s="12"/>
      <c r="BV86" s="12"/>
      <c r="BW86" s="1"/>
      <c r="BX86" s="128"/>
      <c r="BY86" s="128"/>
      <c r="BZ86" s="128"/>
      <c r="CA86" s="1"/>
      <c r="CB86" s="128"/>
      <c r="CC86" s="128"/>
      <c r="CD86" s="128"/>
      <c r="CE86" s="104"/>
      <c r="CF86" s="104"/>
    </row>
    <row r="87" spans="4:84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S87" s="1"/>
      <c r="T87" s="12"/>
      <c r="U87" s="12"/>
      <c r="V87" s="12"/>
      <c r="W87" s="1"/>
      <c r="X87" s="12"/>
      <c r="Y87" s="12"/>
      <c r="Z87" s="12"/>
      <c r="AA87" s="1"/>
      <c r="AB87" s="12"/>
      <c r="AC87" s="12"/>
      <c r="AD87" s="12"/>
      <c r="AE87" s="1"/>
      <c r="AF87" s="12"/>
      <c r="AG87" s="12"/>
      <c r="AH87" s="12"/>
      <c r="AI87" s="1"/>
      <c r="AJ87" s="12"/>
      <c r="AK87" s="12"/>
      <c r="AL87" s="12"/>
      <c r="AM87" s="1"/>
      <c r="AN87" s="12"/>
      <c r="AO87" s="12"/>
      <c r="AP87" s="12"/>
      <c r="AQ87" s="1"/>
      <c r="AR87" s="12"/>
      <c r="AS87" s="12"/>
      <c r="AT87" s="12"/>
      <c r="AU87" s="1"/>
      <c r="AV87" s="12"/>
      <c r="AW87" s="12"/>
      <c r="AX87" s="12"/>
      <c r="AY87" s="1"/>
      <c r="AZ87" s="12"/>
      <c r="BA87" s="12"/>
      <c r="BB87" s="12"/>
      <c r="BC87" s="1"/>
      <c r="BD87" s="12"/>
      <c r="BE87" s="12"/>
      <c r="BF87" s="12"/>
      <c r="BG87" s="1"/>
      <c r="BH87" s="12"/>
      <c r="BI87" s="12"/>
      <c r="BJ87" s="12"/>
      <c r="BK87" s="1"/>
      <c r="BL87" s="12"/>
      <c r="BM87" s="12"/>
      <c r="BN87" s="12"/>
      <c r="BO87" s="1"/>
      <c r="BP87" s="12"/>
      <c r="BQ87" s="12"/>
      <c r="BR87" s="12"/>
      <c r="BS87" s="1"/>
      <c r="BT87" s="12"/>
      <c r="BU87" s="12"/>
      <c r="BV87" s="12"/>
      <c r="BW87" s="1"/>
      <c r="BX87" s="128"/>
      <c r="BY87" s="128"/>
      <c r="BZ87" s="128"/>
      <c r="CA87" s="1"/>
      <c r="CB87" s="128"/>
      <c r="CC87" s="128"/>
      <c r="CD87" s="128"/>
      <c r="CE87" s="104"/>
      <c r="CF87" s="104"/>
    </row>
    <row r="88" spans="4:84" ht="12.75">
      <c r="D88" s="3"/>
      <c r="E88" s="3"/>
      <c r="F88" s="3"/>
      <c r="H88" s="3"/>
      <c r="I88" s="3"/>
      <c r="J88" s="3"/>
      <c r="L88" s="3"/>
      <c r="M88" s="3"/>
      <c r="N88" s="3"/>
      <c r="P88" s="3"/>
      <c r="Q88" s="3"/>
      <c r="R88" s="3"/>
      <c r="S88" s="1"/>
      <c r="T88" s="3"/>
      <c r="U88" s="3"/>
      <c r="V88" s="3"/>
      <c r="W88" s="1"/>
      <c r="X88" s="3"/>
      <c r="Y88" s="3"/>
      <c r="Z88" s="3"/>
      <c r="AA88" s="1"/>
      <c r="AB88" s="3"/>
      <c r="AC88" s="3"/>
      <c r="AD88" s="3"/>
      <c r="AE88" s="1"/>
      <c r="AF88" s="3"/>
      <c r="AG88" s="3"/>
      <c r="AH88" s="3"/>
      <c r="AI88" s="1"/>
      <c r="AJ88" s="3"/>
      <c r="AK88" s="3"/>
      <c r="AL88" s="3"/>
      <c r="AM88" s="1"/>
      <c r="AN88" s="3"/>
      <c r="AO88" s="3"/>
      <c r="AP88" s="3"/>
      <c r="AQ88" s="1"/>
      <c r="AR88" s="3"/>
      <c r="AS88" s="3"/>
      <c r="AT88" s="3"/>
      <c r="AU88" s="1"/>
      <c r="AV88" s="3"/>
      <c r="AW88" s="3"/>
      <c r="AX88" s="3"/>
      <c r="AY88" s="1"/>
      <c r="AZ88" s="3"/>
      <c r="BA88" s="3"/>
      <c r="BB88" s="3"/>
      <c r="BC88" s="1"/>
      <c r="BD88" s="3"/>
      <c r="BE88" s="3"/>
      <c r="BF88" s="3"/>
      <c r="BG88" s="1"/>
      <c r="BH88" s="3"/>
      <c r="BI88" s="3"/>
      <c r="BJ88" s="3"/>
      <c r="BK88" s="1"/>
      <c r="BL88" s="3"/>
      <c r="BM88" s="3"/>
      <c r="BN88" s="3"/>
      <c r="BO88" s="1"/>
      <c r="BP88" s="3"/>
      <c r="BQ88" s="3"/>
      <c r="BR88" s="3"/>
      <c r="BS88" s="1"/>
      <c r="BT88" s="3"/>
      <c r="BU88" s="3"/>
      <c r="BV88" s="3"/>
      <c r="BW88" s="1"/>
      <c r="BX88" s="3"/>
      <c r="BY88" s="3"/>
      <c r="BZ88" s="3"/>
      <c r="CA88" s="1"/>
      <c r="CB88" s="3"/>
      <c r="CC88" s="3"/>
      <c r="CD88" s="3"/>
      <c r="CE88" s="104"/>
      <c r="CF88" s="104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1"/>
      <c r="T89" s="12"/>
      <c r="U89" s="12"/>
      <c r="V89" s="12"/>
      <c r="W89" s="1"/>
      <c r="X89" s="12"/>
      <c r="Y89" s="12"/>
      <c r="Z89" s="12"/>
      <c r="AA89" s="1"/>
      <c r="AB89" s="12"/>
      <c r="AC89" s="12"/>
      <c r="AD89" s="12"/>
      <c r="AE89" s="1"/>
      <c r="AF89" s="12"/>
      <c r="AG89" s="12"/>
      <c r="AH89" s="12"/>
      <c r="AI89" s="1"/>
      <c r="AJ89" s="12"/>
      <c r="AK89" s="12"/>
      <c r="AL89" s="12"/>
      <c r="AM89" s="1"/>
      <c r="AN89" s="12"/>
      <c r="AO89" s="12"/>
      <c r="AP89" s="12"/>
      <c r="AQ89" s="1"/>
      <c r="AR89" s="12"/>
      <c r="AS89" s="12"/>
      <c r="AT89" s="12"/>
      <c r="AU89" s="1"/>
      <c r="AV89" s="12"/>
      <c r="AW89" s="12"/>
      <c r="AX89" s="12"/>
      <c r="AY89" s="1"/>
      <c r="AZ89" s="12"/>
      <c r="BA89" s="12"/>
      <c r="BB89" s="12"/>
      <c r="BC89" s="1"/>
      <c r="BD89" s="12"/>
      <c r="BE89" s="12"/>
      <c r="BF89" s="12"/>
      <c r="BG89" s="1"/>
      <c r="BH89" s="12"/>
      <c r="BI89" s="12"/>
      <c r="BJ89" s="12"/>
      <c r="BK89" s="1"/>
      <c r="BL89" s="12"/>
      <c r="BM89" s="12"/>
      <c r="BN89" s="12"/>
      <c r="BO89" s="1"/>
      <c r="BP89" s="12"/>
      <c r="BQ89" s="12"/>
      <c r="BR89" s="12"/>
      <c r="BS89" s="1"/>
      <c r="BT89" s="12"/>
      <c r="BU89" s="12"/>
      <c r="BV89" s="12"/>
      <c r="BW89" s="1"/>
      <c r="BX89" s="128"/>
      <c r="BY89" s="128"/>
      <c r="BZ89" s="128"/>
      <c r="CA89" s="1"/>
      <c r="CB89" s="128"/>
      <c r="CC89" s="128"/>
      <c r="CD89" s="128"/>
      <c r="CE89" s="104"/>
      <c r="CF89" s="104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1"/>
      <c r="T90" s="12"/>
      <c r="U90" s="12"/>
      <c r="V90" s="12"/>
      <c r="W90" s="1"/>
      <c r="X90" s="12"/>
      <c r="Y90" s="12"/>
      <c r="Z90" s="12"/>
      <c r="AA90" s="1"/>
      <c r="AB90" s="12"/>
      <c r="AC90" s="12"/>
      <c r="AD90" s="12"/>
      <c r="AE90" s="1"/>
      <c r="AF90" s="12"/>
      <c r="AG90" s="12"/>
      <c r="AH90" s="12"/>
      <c r="AI90" s="1"/>
      <c r="AJ90" s="12"/>
      <c r="AK90" s="12"/>
      <c r="AL90" s="12"/>
      <c r="AM90" s="1"/>
      <c r="AN90" s="12"/>
      <c r="AO90" s="12"/>
      <c r="AP90" s="12"/>
      <c r="AQ90" s="1"/>
      <c r="AR90" s="12"/>
      <c r="AS90" s="12"/>
      <c r="AT90" s="12"/>
      <c r="AU90" s="1"/>
      <c r="AV90" s="12"/>
      <c r="AW90" s="12"/>
      <c r="AX90" s="12"/>
      <c r="AY90" s="1"/>
      <c r="AZ90" s="12"/>
      <c r="BA90" s="12"/>
      <c r="BB90" s="12"/>
      <c r="BC90" s="1"/>
      <c r="BD90" s="12"/>
      <c r="BE90" s="12"/>
      <c r="BF90" s="12"/>
      <c r="BG90" s="1"/>
      <c r="BH90" s="12"/>
      <c r="BI90" s="12"/>
      <c r="BJ90" s="12"/>
      <c r="BK90" s="1"/>
      <c r="BL90" s="12"/>
      <c r="BM90" s="12"/>
      <c r="BN90" s="12"/>
      <c r="BO90" s="1"/>
      <c r="BP90" s="12"/>
      <c r="BQ90" s="12"/>
      <c r="BR90" s="12"/>
      <c r="BS90" s="1"/>
      <c r="BT90" s="12"/>
      <c r="BU90" s="12"/>
      <c r="BV90" s="12"/>
      <c r="BW90" s="1"/>
      <c r="BX90" s="128"/>
      <c r="BY90" s="128"/>
      <c r="BZ90" s="128"/>
      <c r="CA90" s="1"/>
      <c r="CB90" s="128"/>
      <c r="CC90" s="128"/>
      <c r="CD90" s="128"/>
      <c r="CE90" s="104"/>
      <c r="CF90" s="104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1"/>
      <c r="T91" s="12"/>
      <c r="U91" s="12"/>
      <c r="V91" s="12"/>
      <c r="W91" s="1"/>
      <c r="X91" s="12"/>
      <c r="Y91" s="12"/>
      <c r="Z91" s="12"/>
      <c r="AA91" s="1"/>
      <c r="AB91" s="12"/>
      <c r="AC91" s="12"/>
      <c r="AD91" s="12"/>
      <c r="AE91" s="1"/>
      <c r="AF91" s="12"/>
      <c r="AG91" s="12"/>
      <c r="AH91" s="12"/>
      <c r="AI91" s="1"/>
      <c r="AJ91" s="12"/>
      <c r="AK91" s="12"/>
      <c r="AL91" s="12"/>
      <c r="AM91" s="1"/>
      <c r="AN91" s="12"/>
      <c r="AO91" s="12"/>
      <c r="AP91" s="12"/>
      <c r="AQ91" s="1"/>
      <c r="AR91" s="12"/>
      <c r="AS91" s="12"/>
      <c r="AT91" s="12"/>
      <c r="AU91" s="1"/>
      <c r="AV91" s="12"/>
      <c r="AW91" s="12"/>
      <c r="AX91" s="12"/>
      <c r="AY91" s="1"/>
      <c r="AZ91" s="12"/>
      <c r="BA91" s="12"/>
      <c r="BB91" s="12"/>
      <c r="BC91" s="1"/>
      <c r="BD91" s="12"/>
      <c r="BE91" s="12"/>
      <c r="BF91" s="12"/>
      <c r="BG91" s="1"/>
      <c r="BH91" s="12"/>
      <c r="BI91" s="12"/>
      <c r="BJ91" s="12"/>
      <c r="BK91" s="1"/>
      <c r="BL91" s="12"/>
      <c r="BM91" s="12"/>
      <c r="BN91" s="12"/>
      <c r="BO91" s="1"/>
      <c r="BP91" s="12"/>
      <c r="BQ91" s="12"/>
      <c r="BR91" s="12"/>
      <c r="BS91" s="1"/>
      <c r="BT91" s="12"/>
      <c r="BU91" s="12"/>
      <c r="BV91" s="12"/>
      <c r="BW91" s="1"/>
      <c r="BX91" s="128"/>
      <c r="BY91" s="128"/>
      <c r="BZ91" s="128"/>
      <c r="CA91" s="1"/>
      <c r="CB91" s="128"/>
      <c r="CC91" s="128"/>
      <c r="CD91" s="128"/>
      <c r="CE91" s="104"/>
      <c r="CF91" s="104"/>
    </row>
    <row r="92" spans="4:84" ht="12">
      <c r="D92" s="12"/>
      <c r="E92" s="12"/>
      <c r="F92" s="12"/>
      <c r="H92" s="12"/>
      <c r="I92" s="12"/>
      <c r="J92" s="12"/>
      <c r="L92" s="12"/>
      <c r="M92" s="12"/>
      <c r="N92" s="12"/>
      <c r="P92" s="12"/>
      <c r="Q92" s="12"/>
      <c r="R92" s="12"/>
      <c r="S92" s="1"/>
      <c r="T92" s="12"/>
      <c r="U92" s="12"/>
      <c r="V92" s="12"/>
      <c r="W92" s="1"/>
      <c r="X92" s="12"/>
      <c r="Y92" s="12"/>
      <c r="Z92" s="12"/>
      <c r="AA92" s="1"/>
      <c r="AB92" s="12"/>
      <c r="AC92" s="12"/>
      <c r="AD92" s="12"/>
      <c r="AE92" s="1"/>
      <c r="AF92" s="12"/>
      <c r="AG92" s="12"/>
      <c r="AH92" s="12"/>
      <c r="AI92" s="1"/>
      <c r="AJ92" s="12"/>
      <c r="AK92" s="12"/>
      <c r="AL92" s="12"/>
      <c r="AM92" s="1"/>
      <c r="AN92" s="12"/>
      <c r="AO92" s="12"/>
      <c r="AP92" s="12"/>
      <c r="AQ92" s="1"/>
      <c r="AR92" s="12"/>
      <c r="AS92" s="12"/>
      <c r="AT92" s="12"/>
      <c r="AU92" s="1"/>
      <c r="AV92" s="12"/>
      <c r="AW92" s="12"/>
      <c r="AX92" s="12"/>
      <c r="AY92" s="1"/>
      <c r="AZ92" s="12"/>
      <c r="BA92" s="12"/>
      <c r="BB92" s="12"/>
      <c r="BC92" s="1"/>
      <c r="BD92" s="12"/>
      <c r="BE92" s="12"/>
      <c r="BF92" s="12"/>
      <c r="BG92" s="1"/>
      <c r="BH92" s="12"/>
      <c r="BI92" s="12"/>
      <c r="BJ92" s="12"/>
      <c r="BK92" s="1"/>
      <c r="BL92" s="12"/>
      <c r="BM92" s="12"/>
      <c r="BN92" s="12"/>
      <c r="BO92" s="1"/>
      <c r="BP92" s="12"/>
      <c r="BQ92" s="12"/>
      <c r="BR92" s="12"/>
      <c r="BS92" s="1"/>
      <c r="BT92" s="12"/>
      <c r="BU92" s="12"/>
      <c r="BV92" s="12"/>
      <c r="BW92" s="1"/>
      <c r="BX92" s="128"/>
      <c r="BY92" s="128"/>
      <c r="BZ92" s="128"/>
      <c r="CA92" s="1"/>
      <c r="CB92" s="128"/>
      <c r="CC92" s="128"/>
      <c r="CD92" s="128"/>
      <c r="CE92" s="104"/>
      <c r="CF92" s="104"/>
    </row>
    <row r="93" spans="19:84" ht="12"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04"/>
      <c r="CF93" s="104"/>
    </row>
    <row r="94" spans="19:84" ht="12"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04"/>
      <c r="CF94" s="104"/>
    </row>
    <row r="95" spans="19:84" ht="12"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04"/>
      <c r="CF95" s="104"/>
    </row>
    <row r="96" spans="19:84" ht="12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04"/>
      <c r="CF96" s="104"/>
    </row>
    <row r="97" spans="83:84" ht="12">
      <c r="CE97" s="104"/>
      <c r="CF97" s="104"/>
    </row>
    <row r="98" spans="83:84" ht="12">
      <c r="CE98" s="104"/>
      <c r="CF98" s="104"/>
    </row>
    <row r="99" spans="83:84" ht="12">
      <c r="CE99" s="104"/>
      <c r="CF99" s="104"/>
    </row>
    <row r="100" spans="83:84" ht="12">
      <c r="CE100" s="104"/>
      <c r="CF100" s="104"/>
    </row>
    <row r="101" spans="83:84" ht="12">
      <c r="CE101" s="104"/>
      <c r="CF101" s="104"/>
    </row>
    <row r="102" spans="83:84" ht="12">
      <c r="CE102" s="104"/>
      <c r="CF102" s="104"/>
    </row>
    <row r="103" spans="83:84" ht="12">
      <c r="CE103" s="104"/>
      <c r="CF103" s="104"/>
    </row>
    <row r="104" spans="83:84" ht="12">
      <c r="CE104" s="104"/>
      <c r="CF104" s="104"/>
    </row>
    <row r="105" spans="83:84" ht="12">
      <c r="CE105" s="104"/>
      <c r="CF105" s="104"/>
    </row>
    <row r="106" spans="83:84" ht="12">
      <c r="CE106" s="104"/>
      <c r="CF106" s="104"/>
    </row>
    <row r="107" spans="83:84" ht="12">
      <c r="CE107" s="104"/>
      <c r="CF107" s="104"/>
    </row>
    <row r="108" spans="83:84" ht="12">
      <c r="CE108" s="104"/>
      <c r="CF108" s="104"/>
    </row>
    <row r="109" spans="83:84" ht="12">
      <c r="CE109" s="104"/>
      <c r="CF109" s="104"/>
    </row>
    <row r="110" spans="83:84" ht="12">
      <c r="CE110" s="104"/>
      <c r="CF110" s="104"/>
    </row>
    <row r="111" spans="83:84" ht="12">
      <c r="CE111" s="104"/>
      <c r="CF111" s="104"/>
    </row>
    <row r="112" spans="83:84" ht="12">
      <c r="CE112" s="104"/>
      <c r="CF112" s="104"/>
    </row>
    <row r="113" spans="83:84" ht="12">
      <c r="CE113" s="104"/>
      <c r="CF113" s="104"/>
    </row>
    <row r="114" spans="83:84" ht="12">
      <c r="CE114" s="104"/>
      <c r="CF114" s="104"/>
    </row>
    <row r="115" spans="83:84" ht="12">
      <c r="CE115" s="104"/>
      <c r="CF115" s="104"/>
    </row>
    <row r="116" spans="83:84" ht="12">
      <c r="CE116" s="104"/>
      <c r="CF116" s="104"/>
    </row>
    <row r="117" spans="83:84" ht="12">
      <c r="CE117" s="104"/>
      <c r="CF117" s="104"/>
    </row>
    <row r="118" spans="83:84" ht="12">
      <c r="CE118" s="104"/>
      <c r="CF118" s="104"/>
    </row>
    <row r="119" spans="83:84" ht="12">
      <c r="CE119" s="104"/>
      <c r="CF119" s="104"/>
    </row>
    <row r="120" spans="83:84" ht="12">
      <c r="CE120" s="104"/>
      <c r="CF120" s="104"/>
    </row>
    <row r="121" spans="83:84" ht="12">
      <c r="CE121" s="104"/>
      <c r="CF121" s="104"/>
    </row>
    <row r="122" spans="83:84" ht="12">
      <c r="CE122" s="104"/>
      <c r="CF122" s="104"/>
    </row>
    <row r="123" spans="83:84" ht="12">
      <c r="CE123" s="104"/>
      <c r="CF123" s="104"/>
    </row>
    <row r="124" spans="83:84" ht="12">
      <c r="CE124" s="104"/>
      <c r="CF124" s="104"/>
    </row>
    <row r="125" spans="83:84" ht="12">
      <c r="CE125" s="104"/>
      <c r="CF125" s="104"/>
    </row>
    <row r="126" spans="83:84" ht="12">
      <c r="CE126" s="104"/>
      <c r="CF126" s="104"/>
    </row>
    <row r="127" spans="83:84" ht="12">
      <c r="CE127" s="104"/>
      <c r="CF127" s="104"/>
    </row>
    <row r="128" spans="83:84" ht="12">
      <c r="CE128" s="104"/>
      <c r="CF128" s="104"/>
    </row>
    <row r="129" spans="83:84" ht="12">
      <c r="CE129" s="104"/>
      <c r="CF129" s="104"/>
    </row>
    <row r="130" spans="83:84" ht="12">
      <c r="CE130" s="104"/>
      <c r="CF130" s="104"/>
    </row>
    <row r="131" spans="83:84" ht="12">
      <c r="CE131" s="104"/>
      <c r="CF131" s="104"/>
    </row>
    <row r="132" spans="83:84" ht="12">
      <c r="CE132" s="104"/>
      <c r="CF132" s="104"/>
    </row>
    <row r="133" spans="83:84" ht="12">
      <c r="CE133" s="104"/>
      <c r="CF133" s="104"/>
    </row>
    <row r="134" spans="83:84" ht="12">
      <c r="CE134" s="104"/>
      <c r="CF134" s="104"/>
    </row>
    <row r="135" spans="83:84" ht="12">
      <c r="CE135" s="104"/>
      <c r="CF135" s="104"/>
    </row>
    <row r="136" spans="83:84" ht="12">
      <c r="CE136" s="104"/>
      <c r="CF136" s="104"/>
    </row>
    <row r="137" spans="83:84" ht="12">
      <c r="CE137" s="104"/>
      <c r="CF137" s="104"/>
    </row>
    <row r="138" spans="83:84" ht="12">
      <c r="CE138" s="104"/>
      <c r="CF138" s="104"/>
    </row>
    <row r="139" spans="83:84" ht="12">
      <c r="CE139" s="104"/>
      <c r="CF139" s="104"/>
    </row>
    <row r="140" spans="83:84" ht="12">
      <c r="CE140" s="104"/>
      <c r="CF140" s="104"/>
    </row>
    <row r="141" spans="83:84" ht="12">
      <c r="CE141" s="104"/>
      <c r="CF141" s="104"/>
    </row>
    <row r="142" spans="83:84" ht="12">
      <c r="CE142" s="104"/>
      <c r="CF142" s="104"/>
    </row>
    <row r="143" spans="83:84" ht="12">
      <c r="CE143" s="104"/>
      <c r="CF143" s="104"/>
    </row>
    <row r="144" spans="83:84" ht="12">
      <c r="CE144" s="104"/>
      <c r="CF144" s="104"/>
    </row>
    <row r="145" spans="83:84" ht="12">
      <c r="CE145" s="104"/>
      <c r="CF145" s="104"/>
    </row>
    <row r="146" spans="83:84" ht="12">
      <c r="CE146" s="104"/>
      <c r="CF146" s="104"/>
    </row>
    <row r="147" spans="83:84" ht="12">
      <c r="CE147" s="104"/>
      <c r="CF147" s="104"/>
    </row>
    <row r="148" spans="83:84" ht="12">
      <c r="CE148" s="104"/>
      <c r="CF148" s="104"/>
    </row>
    <row r="149" spans="83:84" ht="12">
      <c r="CE149" s="104"/>
      <c r="CF149" s="104"/>
    </row>
    <row r="150" spans="83:84" ht="12">
      <c r="CE150" s="104"/>
      <c r="CF150" s="104"/>
    </row>
    <row r="151" spans="83:84" ht="12">
      <c r="CE151" s="104"/>
      <c r="CF151" s="104"/>
    </row>
    <row r="152" spans="83:84" ht="12">
      <c r="CE152" s="104"/>
      <c r="CF152" s="104"/>
    </row>
  </sheetData>
  <sheetProtection/>
  <mergeCells count="42">
    <mergeCell ref="AY12:BB12"/>
    <mergeCell ref="AM12:AP12"/>
    <mergeCell ref="AY13:BB13"/>
    <mergeCell ref="CE12:CE14"/>
    <mergeCell ref="CF12:CF14"/>
    <mergeCell ref="BC12:BF12"/>
    <mergeCell ref="BC13:BF13"/>
    <mergeCell ref="BG12:BJ12"/>
    <mergeCell ref="BG13:BJ13"/>
    <mergeCell ref="BK12:BN12"/>
    <mergeCell ref="BK13:BN13"/>
    <mergeCell ref="BO12:BR12"/>
    <mergeCell ref="BO13:BR13"/>
    <mergeCell ref="BS12:BV12"/>
    <mergeCell ref="BS13:BV13"/>
    <mergeCell ref="BW12:BZ12"/>
    <mergeCell ref="BW13:BZ13"/>
    <mergeCell ref="CA12:CD12"/>
    <mergeCell ref="CA13:CD13"/>
    <mergeCell ref="AU12:AX12"/>
    <mergeCell ref="AU13:AX13"/>
    <mergeCell ref="AM13:AP13"/>
    <mergeCell ref="AQ12:AT12"/>
    <mergeCell ref="AQ13:AT13"/>
    <mergeCell ref="C13:F13"/>
    <mergeCell ref="G13:J13"/>
    <mergeCell ref="C12:F12"/>
    <mergeCell ref="G12:J12"/>
    <mergeCell ref="K12:N12"/>
    <mergeCell ref="O12:R12"/>
    <mergeCell ref="K13:N13"/>
    <mergeCell ref="O13:R13"/>
    <mergeCell ref="AI12:AL12"/>
    <mergeCell ref="AI13:AL13"/>
    <mergeCell ref="AE12:AH12"/>
    <mergeCell ref="AE13:AH13"/>
    <mergeCell ref="S12:V12"/>
    <mergeCell ref="W12:Z12"/>
    <mergeCell ref="AA12:AD12"/>
    <mergeCell ref="S13:V13"/>
    <mergeCell ref="W13:Z13"/>
    <mergeCell ref="AA13:AD13"/>
  </mergeCells>
  <printOptions/>
  <pageMargins left="0.7874015748031497" right="0.7874015748031497" top="0.984251968503937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2013-09-11T15:36:34Z</cp:lastPrinted>
  <dcterms:created xsi:type="dcterms:W3CDTF">2006-06-27T08:19:55Z</dcterms:created>
  <dcterms:modified xsi:type="dcterms:W3CDTF">2024-03-19T16:10:40Z</dcterms:modified>
  <cp:category/>
  <cp:version/>
  <cp:contentType/>
  <cp:contentStatus/>
</cp:coreProperties>
</file>