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5.3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<sst xmlns="http://schemas.openxmlformats.org/spreadsheetml/2006/main" count="22" uniqueCount="18">
  <si>
    <t>TRANSPORTE INTERNACIONAL RECIBIDO</t>
  </si>
  <si>
    <t>Tabla 5.3 Operaciones de transporte, toneladas y toneladas-kilómetro según países de origen</t>
  </si>
  <si>
    <t/>
  </si>
  <si>
    <t>(Tasas de variación interanual %)</t>
  </si>
  <si>
    <t>Desde países de la Unión Europea</t>
  </si>
  <si>
    <t>Período</t>
  </si>
  <si>
    <t xml:space="preserve">Total
</t>
  </si>
  <si>
    <t>Desde
Francia</t>
  </si>
  <si>
    <t>Desde
Portugal</t>
  </si>
  <si>
    <t>Desde
Italia</t>
  </si>
  <si>
    <t>Desde
Alemania</t>
  </si>
  <si>
    <t>Desde
resto UE</t>
  </si>
  <si>
    <t>Desde
resto de
países</t>
  </si>
  <si>
    <t>Operaciones</t>
  </si>
  <si>
    <t>Toneladas</t>
  </si>
  <si>
    <t>Toneladas-kilómetro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</si>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</sst>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178" fontId="11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77" fontId="11" fillId="0" borderId="3" xfId="0" applyNumberFormat="1" applyFont="1" applyFill="1" applyBorder="1" applyAlignment="1">
      <alignment horizontal="right"/>
    </xf>
    <xf numFmtId="177" fontId="11" fillId="0" borderId="3" xfId="0" applyNumberFormat="1" applyFont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/>
    </xf>
    <xf numFmtId="177" fontId="0" fillId="0" borderId="0" xfId="0" applyNumberFormat="1" applyAlignment="1">
      <alignment horizontal="right"/>
    </xf>
    <xf numFmtId="3" fontId="11" fillId="0" borderId="3" xfId="0" applyNumberFormat="1" applyFont="1" applyFill="1" applyBorder="1" applyAlignment="1">
      <alignment/>
    </xf>
    <xf numFmtId="176" fontId="11" fillId="0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3"/>
    </sheetNames>
    <sheetDataSet>
      <sheetData sheetId="0">
        <row r="20">
          <cell r="B20">
            <v>2096.149804999994</v>
          </cell>
          <cell r="C20">
            <v>1004.2079549999895</v>
          </cell>
          <cell r="D20">
            <v>300.6200530000003</v>
          </cell>
          <cell r="E20">
            <v>185.36906400000018</v>
          </cell>
          <cell r="F20">
            <v>246.33559500000058</v>
          </cell>
          <cell r="G20">
            <v>274.31298300000026</v>
          </cell>
          <cell r="H20">
            <v>85.30415499999998</v>
          </cell>
        </row>
        <row r="21">
          <cell r="B21">
            <v>2062</v>
          </cell>
          <cell r="C21">
            <v>970</v>
          </cell>
          <cell r="D21">
            <v>364</v>
          </cell>
          <cell r="E21">
            <v>175</v>
          </cell>
          <cell r="F21">
            <v>231</v>
          </cell>
          <cell r="G21">
            <v>275</v>
          </cell>
          <cell r="H21">
            <v>47</v>
          </cell>
        </row>
        <row r="22">
          <cell r="B22">
            <v>2216</v>
          </cell>
          <cell r="C22">
            <v>1065</v>
          </cell>
          <cell r="D22">
            <v>380</v>
          </cell>
          <cell r="E22">
            <v>187</v>
          </cell>
          <cell r="F22">
            <v>252</v>
          </cell>
          <cell r="G22">
            <v>279</v>
          </cell>
          <cell r="H22">
            <v>53</v>
          </cell>
        </row>
        <row r="30">
          <cell r="B30">
            <v>28646.04113099985</v>
          </cell>
          <cell r="C30">
            <v>14562.538404000006</v>
          </cell>
          <cell r="D30">
            <v>2792.304861</v>
          </cell>
          <cell r="E30">
            <v>2505.722057999999</v>
          </cell>
          <cell r="F30">
            <v>3663.868100999996</v>
          </cell>
          <cell r="G30">
            <v>4005.9909669999993</v>
          </cell>
          <cell r="H30">
            <v>1115.6167400000002</v>
          </cell>
        </row>
        <row r="31">
          <cell r="B31">
            <v>27601</v>
          </cell>
          <cell r="C31">
            <v>13889</v>
          </cell>
          <cell r="D31">
            <v>3209</v>
          </cell>
          <cell r="E31">
            <v>2459</v>
          </cell>
          <cell r="F31">
            <v>3556</v>
          </cell>
          <cell r="G31">
            <v>4237</v>
          </cell>
          <cell r="H31">
            <v>251</v>
          </cell>
        </row>
        <row r="32">
          <cell r="B32">
            <v>29572</v>
          </cell>
          <cell r="C32">
            <v>14786</v>
          </cell>
          <cell r="D32">
            <v>3993</v>
          </cell>
          <cell r="E32">
            <v>2739</v>
          </cell>
          <cell r="F32">
            <v>3464</v>
          </cell>
          <cell r="G32">
            <v>4331</v>
          </cell>
          <cell r="H32">
            <v>259</v>
          </cell>
        </row>
        <row r="40">
          <cell r="B40">
            <v>29486.656722286036</v>
          </cell>
          <cell r="C40">
            <v>10649.451155383984</v>
          </cell>
          <cell r="D40">
            <v>1558.5022974289996</v>
          </cell>
          <cell r="E40">
            <v>3502.022769422996</v>
          </cell>
          <cell r="F40">
            <v>6380.280390718003</v>
          </cell>
          <cell r="G40">
            <v>7045.973319223003</v>
          </cell>
          <cell r="H40">
            <v>350.426790109</v>
          </cell>
        </row>
        <row r="41">
          <cell r="B41">
            <v>28770</v>
          </cell>
          <cell r="C41">
            <v>9687</v>
          </cell>
          <cell r="D41">
            <v>1777</v>
          </cell>
          <cell r="E41">
            <v>3569</v>
          </cell>
          <cell r="F41">
            <v>6224</v>
          </cell>
          <cell r="G41">
            <v>7278</v>
          </cell>
          <cell r="H41">
            <v>235</v>
          </cell>
        </row>
        <row r="42">
          <cell r="B42">
            <v>30042</v>
          </cell>
          <cell r="C42">
            <v>10297</v>
          </cell>
          <cell r="D42">
            <v>2153</v>
          </cell>
          <cell r="E42">
            <v>3950</v>
          </cell>
          <cell r="F42">
            <v>6075</v>
          </cell>
          <cell r="G42">
            <v>7245</v>
          </cell>
          <cell r="H42">
            <v>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112111"/>
  <dimension ref="A1:I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9.00390625" style="0" customWidth="1"/>
    <col min="3" max="3" width="9.140625" style="0" customWidth="1"/>
    <col min="4" max="4" width="9.7109375" style="0" customWidth="1"/>
    <col min="5" max="5" width="9.140625" style="0" customWidth="1"/>
    <col min="6" max="6" width="9.28125" style="0" customWidth="1"/>
    <col min="7" max="7" width="9.57421875" style="0" customWidth="1"/>
    <col min="8" max="8" width="9.00390625" style="0" customWidth="1"/>
    <col min="9" max="9" width="3.42187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4"/>
      <c r="B3" s="4"/>
      <c r="C3" s="4"/>
      <c r="D3" s="4"/>
      <c r="E3" s="4"/>
      <c r="F3" s="2"/>
      <c r="G3" s="2"/>
      <c r="H3" s="2"/>
    </row>
    <row r="4" spans="1:8" ht="3.75" customHeight="1">
      <c r="A4" s="4" t="s">
        <v>2</v>
      </c>
      <c r="B4" s="4"/>
      <c r="C4" s="2"/>
      <c r="D4" s="2"/>
      <c r="E4" s="2"/>
      <c r="F4" s="2"/>
      <c r="G4" s="2"/>
      <c r="H4" s="2"/>
    </row>
    <row r="5" spans="1:8" ht="13.5" customHeight="1">
      <c r="A5" s="4"/>
      <c r="B5" s="4"/>
      <c r="C5" s="2"/>
      <c r="D5" s="2"/>
      <c r="E5" s="2"/>
      <c r="F5" s="2"/>
      <c r="G5" s="2"/>
      <c r="H5" s="2"/>
    </row>
    <row r="6" spans="1:8" ht="3.75" customHeight="1">
      <c r="A6" s="4" t="s">
        <v>2</v>
      </c>
      <c r="B6" s="4"/>
      <c r="C6" s="2"/>
      <c r="D6" s="2"/>
      <c r="E6" s="2"/>
      <c r="F6" s="2"/>
      <c r="G6" s="2"/>
      <c r="H6" s="2"/>
    </row>
    <row r="7" spans="1:8" ht="13.5" customHeight="1">
      <c r="A7" s="5" t="s">
        <v>2</v>
      </c>
      <c r="B7" s="5"/>
      <c r="C7" s="5"/>
      <c r="D7" s="5"/>
      <c r="E7" s="5"/>
      <c r="G7" s="6"/>
      <c r="H7" s="7" t="s">
        <v>3</v>
      </c>
    </row>
    <row r="8" spans="1:8" ht="3.75" customHeight="1" thickBot="1">
      <c r="A8" s="8" t="s">
        <v>2</v>
      </c>
      <c r="B8" s="8"/>
      <c r="C8" s="8"/>
      <c r="D8" s="8"/>
      <c r="E8" s="8"/>
      <c r="F8" s="8"/>
      <c r="G8" s="8"/>
      <c r="H8" s="8"/>
    </row>
    <row r="9" spans="1:8" ht="3.75" customHeight="1" thickTop="1">
      <c r="A9" s="9" t="s">
        <v>2</v>
      </c>
      <c r="B9" s="9"/>
      <c r="C9" s="9"/>
      <c r="D9" s="9"/>
      <c r="E9" s="9"/>
      <c r="F9" s="9"/>
      <c r="G9" s="9"/>
      <c r="H9" s="9"/>
    </row>
    <row r="10" spans="1:8" ht="4.5" customHeight="1">
      <c r="A10" s="9"/>
      <c r="B10" s="9"/>
      <c r="C10" s="10"/>
      <c r="D10" s="10"/>
      <c r="E10" s="10"/>
      <c r="F10" s="10"/>
      <c r="G10" s="10"/>
      <c r="H10" s="10"/>
    </row>
    <row r="11" spans="1:8" ht="13.5" customHeight="1">
      <c r="A11" s="11"/>
      <c r="B11" s="11"/>
      <c r="C11" s="12" t="s">
        <v>4</v>
      </c>
      <c r="D11" s="12"/>
      <c r="E11" s="12"/>
      <c r="F11" s="12"/>
      <c r="G11" s="12"/>
      <c r="H11" s="10"/>
    </row>
    <row r="12" spans="1:8" ht="46.5" customHeight="1">
      <c r="A12" s="13" t="s">
        <v>5</v>
      </c>
      <c r="B12" s="14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15" t="s">
        <v>12</v>
      </c>
    </row>
    <row r="13" spans="1:8" ht="5.25" customHeight="1">
      <c r="A13" s="16"/>
      <c r="B13" s="17"/>
      <c r="C13" s="17"/>
      <c r="D13" s="17"/>
      <c r="E13" s="17"/>
      <c r="F13" s="17"/>
      <c r="G13" s="17"/>
      <c r="H13" s="16"/>
    </row>
    <row r="14" spans="1:7" ht="12" customHeight="1">
      <c r="A14" s="18"/>
      <c r="B14" s="19"/>
      <c r="C14" s="19"/>
      <c r="D14" s="19"/>
      <c r="E14" s="19"/>
      <c r="F14" s="19"/>
      <c r="G14" s="18"/>
    </row>
    <row r="15" spans="1:7" ht="15" customHeight="1">
      <c r="A15" s="20" t="s">
        <v>13</v>
      </c>
      <c r="B15" s="21"/>
      <c r="C15" s="21"/>
      <c r="D15" s="21"/>
      <c r="E15" s="21"/>
      <c r="F15" s="21"/>
      <c r="G15" s="21"/>
    </row>
    <row r="16" spans="1:8" ht="15" customHeight="1">
      <c r="A16" s="22"/>
      <c r="B16" s="23"/>
      <c r="C16" s="23"/>
      <c r="D16" s="23"/>
      <c r="E16" s="23"/>
      <c r="F16" s="23"/>
      <c r="G16" s="23"/>
      <c r="H16" s="23"/>
    </row>
    <row r="17" spans="1:9" ht="15" customHeight="1">
      <c r="A17" s="22">
        <v>2002</v>
      </c>
      <c r="B17" s="24">
        <v>11.526282457251424</v>
      </c>
      <c r="C17" s="24">
        <v>8.430609597924764</v>
      </c>
      <c r="D17" s="24">
        <v>10.927152317880795</v>
      </c>
      <c r="E17" s="24">
        <v>15.503875968992254</v>
      </c>
      <c r="F17" s="24">
        <v>20.382165605095537</v>
      </c>
      <c r="G17" s="24">
        <v>3.6842105263157787</v>
      </c>
      <c r="H17" s="24">
        <v>83.33333333333333</v>
      </c>
      <c r="I17" s="25"/>
    </row>
    <row r="18" spans="1:9" ht="15" customHeight="1">
      <c r="A18" s="22">
        <v>2003</v>
      </c>
      <c r="B18" s="26">
        <v>-4.486087450312326</v>
      </c>
      <c r="C18" s="26">
        <v>-4.066985645933019</v>
      </c>
      <c r="D18" s="26">
        <v>-16.716417910447756</v>
      </c>
      <c r="E18" s="26">
        <v>8.7248322147651</v>
      </c>
      <c r="F18" s="26">
        <v>14.28571428571428</v>
      </c>
      <c r="G18" s="26">
        <v>-10.659898477157359</v>
      </c>
      <c r="H18" s="26">
        <v>-14.54545454545455</v>
      </c>
      <c r="I18" s="25"/>
    </row>
    <row r="19" spans="1:9" ht="15" customHeight="1">
      <c r="A19" s="22">
        <v>2004</v>
      </c>
      <c r="B19" s="27">
        <v>23.302015576698444</v>
      </c>
      <c r="C19" s="27">
        <v>23.900062967582166</v>
      </c>
      <c r="D19" s="27">
        <v>24.2124422939067</v>
      </c>
      <c r="E19" s="27">
        <v>3.0215395061728354</v>
      </c>
      <c r="F19" s="27">
        <v>13.687336111110932</v>
      </c>
      <c r="G19" s="27">
        <v>47.141239772727026</v>
      </c>
      <c r="H19" s="27">
        <v>32.51183191489361</v>
      </c>
      <c r="I19" s="24"/>
    </row>
    <row r="20" spans="1:9" s="28" customFormat="1" ht="15" customHeight="1">
      <c r="A20" s="22">
        <v>2005</v>
      </c>
      <c r="B20" s="27">
        <v>1.0709038858120945</v>
      </c>
      <c r="C20" s="27">
        <v>1.059643531282833</v>
      </c>
      <c r="D20" s="27">
        <v>-13.254162828457725</v>
      </c>
      <c r="E20" s="27">
        <v>11.069344038769806</v>
      </c>
      <c r="F20" s="27">
        <v>0.3139495088397086</v>
      </c>
      <c r="G20" s="27">
        <v>5.9251979068258995</v>
      </c>
      <c r="H20" s="27">
        <v>36.96754433538256</v>
      </c>
      <c r="I20" s="26"/>
    </row>
    <row r="21" spans="1:9" s="28" customFormat="1" ht="15" customHeight="1">
      <c r="A21" s="22">
        <v>2006</v>
      </c>
      <c r="B21" s="29">
        <f>('[2]5.3'!B21/'[2]5.3'!B20-1)*100</f>
        <v>-1.6291681500308686</v>
      </c>
      <c r="C21" s="29">
        <f>('[2]5.3'!C21/'[2]5.3'!C20-1)*100</f>
        <v>-3.4064612642896175</v>
      </c>
      <c r="D21" s="29">
        <f>('[2]5.3'!D21/'[2]5.3'!D20-1)*100</f>
        <v>21.0830735899044</v>
      </c>
      <c r="E21" s="29">
        <f>('[2]5.3'!E21/'[2]5.3'!E20-1)*100</f>
        <v>-5.59374028020132</v>
      </c>
      <c r="F21" s="29">
        <f>('[2]5.3'!F21/'[2]5.3'!F20-1)*100</f>
        <v>-6.225488849875937</v>
      </c>
      <c r="G21" s="29">
        <f>('[2]5.3'!G21/'[2]5.3'!G20-1)*100</f>
        <v>0.2504500488770933</v>
      </c>
      <c r="H21" s="29">
        <f>('[2]5.3'!H21/'[2]5.3'!H20-1)*100</f>
        <v>-44.90303549692274</v>
      </c>
      <c r="I21" s="26"/>
    </row>
    <row r="22" spans="1:9" s="28" customFormat="1" ht="15" customHeight="1">
      <c r="A22" s="22">
        <v>2007</v>
      </c>
      <c r="B22" s="29">
        <f>('[2]5.3'!B22/'[2]5.3'!B21-1)*100</f>
        <v>7.468477206595536</v>
      </c>
      <c r="C22" s="29">
        <f>('[2]5.3'!C22/'[2]5.3'!C21-1)*100</f>
        <v>9.7938144329897</v>
      </c>
      <c r="D22" s="29">
        <f>('[2]5.3'!D22/'[2]5.3'!D21-1)*100</f>
        <v>4.395604395604402</v>
      </c>
      <c r="E22" s="29">
        <f>('[2]5.3'!E22/'[2]5.3'!E21-1)*100</f>
        <v>6.8571428571428505</v>
      </c>
      <c r="F22" s="29">
        <f>('[2]5.3'!F22/'[2]5.3'!F21-1)*100</f>
        <v>9.090909090909083</v>
      </c>
      <c r="G22" s="29">
        <f>('[2]5.3'!G22/'[2]5.3'!G21-1)*100</f>
        <v>1.454545454545464</v>
      </c>
      <c r="H22" s="29">
        <f>('[2]5.3'!H22/'[2]5.3'!H21-1)*100</f>
        <v>12.765957446808507</v>
      </c>
      <c r="I22" s="26"/>
    </row>
    <row r="23" spans="1:9" ht="7.5" customHeight="1">
      <c r="A23" s="30"/>
      <c r="B23" s="31"/>
      <c r="C23" s="31"/>
      <c r="D23" s="31"/>
      <c r="E23" s="31"/>
      <c r="F23" s="31"/>
      <c r="G23" s="31"/>
      <c r="H23" s="32"/>
      <c r="I23" s="25"/>
    </row>
    <row r="24" spans="1:9" ht="12" customHeight="1">
      <c r="A24" s="33"/>
      <c r="B24" s="34"/>
      <c r="C24" s="34"/>
      <c r="D24" s="34"/>
      <c r="E24" s="34"/>
      <c r="F24" s="34"/>
      <c r="G24" s="34"/>
      <c r="H24" s="25"/>
      <c r="I24" s="25"/>
    </row>
    <row r="25" spans="1:9" ht="15" customHeight="1">
      <c r="A25" s="35" t="s">
        <v>14</v>
      </c>
      <c r="B25" s="36"/>
      <c r="C25" s="34"/>
      <c r="D25" s="34"/>
      <c r="E25" s="34"/>
      <c r="F25" s="34"/>
      <c r="G25" s="34"/>
      <c r="H25" s="25"/>
      <c r="I25" s="25"/>
    </row>
    <row r="26" spans="1:9" ht="15" customHeight="1">
      <c r="A26" s="22"/>
      <c r="B26" s="37"/>
      <c r="C26" s="37"/>
      <c r="D26" s="37"/>
      <c r="E26" s="37"/>
      <c r="F26" s="37"/>
      <c r="G26" s="37"/>
      <c r="H26" s="37"/>
      <c r="I26" s="25"/>
    </row>
    <row r="27" spans="1:9" ht="15" customHeight="1">
      <c r="A27" s="22">
        <v>2002</v>
      </c>
      <c r="B27" s="24">
        <v>19.849639761929616</v>
      </c>
      <c r="C27" s="24">
        <v>23.594946782055114</v>
      </c>
      <c r="D27" s="24">
        <v>14.109165808444901</v>
      </c>
      <c r="E27" s="24">
        <v>16.41386782231853</v>
      </c>
      <c r="F27" s="24">
        <v>18.67572156196944</v>
      </c>
      <c r="G27" s="24">
        <v>7.160759040458298</v>
      </c>
      <c r="H27" s="24">
        <v>129.8780487804878</v>
      </c>
      <c r="I27" s="25"/>
    </row>
    <row r="28" spans="1:9" ht="15" customHeight="1">
      <c r="A28" s="22">
        <v>2003</v>
      </c>
      <c r="B28" s="26">
        <v>-4.896323401289426</v>
      </c>
      <c r="C28" s="26">
        <v>-12.764587525150905</v>
      </c>
      <c r="D28" s="26">
        <v>9.34115523465704</v>
      </c>
      <c r="E28" s="26">
        <v>6.095858538855281</v>
      </c>
      <c r="F28" s="26">
        <v>16.237482117310442</v>
      </c>
      <c r="G28" s="26">
        <v>-10.257266956231204</v>
      </c>
      <c r="H28" s="26">
        <v>-6.10079575596817</v>
      </c>
      <c r="I28" s="25"/>
    </row>
    <row r="29" spans="1:9" ht="15" customHeight="1">
      <c r="A29" s="22">
        <v>2004</v>
      </c>
      <c r="B29" s="27">
        <v>24.143176657964883</v>
      </c>
      <c r="C29" s="27">
        <v>27.059483456037846</v>
      </c>
      <c r="D29" s="27">
        <v>18.18266139496488</v>
      </c>
      <c r="E29" s="27">
        <v>6.362562951754514</v>
      </c>
      <c r="F29" s="27">
        <v>15.239440375384625</v>
      </c>
      <c r="G29" s="27">
        <v>42.97892752792263</v>
      </c>
      <c r="H29" s="27">
        <v>29.693687344632735</v>
      </c>
      <c r="I29" s="24"/>
    </row>
    <row r="30" spans="1:9" s="28" customFormat="1" ht="15" customHeight="1">
      <c r="A30" s="22">
        <v>2005</v>
      </c>
      <c r="B30" s="27">
        <v>5.683807414816772</v>
      </c>
      <c r="C30" s="27">
        <v>5.7403593439145855</v>
      </c>
      <c r="D30" s="27">
        <v>-2.488541470561198</v>
      </c>
      <c r="E30" s="27">
        <v>3.325913943055262</v>
      </c>
      <c r="F30" s="27">
        <v>-2.173767296623842</v>
      </c>
      <c r="G30" s="27">
        <v>4.311435534933269</v>
      </c>
      <c r="H30" s="27">
        <v>142.99252970885212</v>
      </c>
      <c r="I30" s="26"/>
    </row>
    <row r="31" spans="1:9" s="28" customFormat="1" ht="15" customHeight="1">
      <c r="A31" s="22">
        <v>2006</v>
      </c>
      <c r="B31" s="29">
        <f>('[2]5.3'!B31/'[2]5.3'!B30-1)*100</f>
        <v>-3.6481171210388963</v>
      </c>
      <c r="C31" s="29">
        <f>('[2]5.3'!C31/'[2]5.3'!C30-1)*100</f>
        <v>-4.625144224958744</v>
      </c>
      <c r="D31" s="29">
        <f>('[2]5.3'!D31/'[2]5.3'!D30-1)*100</f>
        <v>14.922981541878277</v>
      </c>
      <c r="E31" s="29">
        <f>('[2]5.3'!E31/'[2]5.3'!E30-1)*100</f>
        <v>-1.8646145469658038</v>
      </c>
      <c r="F31" s="29">
        <f>('[2]5.3'!F31/'[2]5.3'!F30-1)*100</f>
        <v>-2.9441043734777184</v>
      </c>
      <c r="G31" s="29">
        <f>('[2]5.3'!G31/'[2]5.3'!G30-1)*100</f>
        <v>5.766588963953612</v>
      </c>
      <c r="H31" s="29">
        <f>('[2]5.3'!H31/'[2]5.3'!H30-1)*100</f>
        <v>-77.5012339811251</v>
      </c>
      <c r="I31" s="26"/>
    </row>
    <row r="32" spans="1:9" s="28" customFormat="1" ht="15" customHeight="1">
      <c r="A32" s="22">
        <v>2007</v>
      </c>
      <c r="B32" s="29">
        <f>('[2]5.3'!B32/'[2]5.3'!B31-1)*100</f>
        <v>7.141045614289343</v>
      </c>
      <c r="C32" s="29">
        <f>('[2]5.3'!C32/'[2]5.3'!C31-1)*100</f>
        <v>6.458348333213326</v>
      </c>
      <c r="D32" s="29">
        <f>('[2]5.3'!D32/'[2]5.3'!D31-1)*100</f>
        <v>24.431287005297598</v>
      </c>
      <c r="E32" s="29">
        <f>('[2]5.3'!E32/'[2]5.3'!E31-1)*100</f>
        <v>11.386742578283847</v>
      </c>
      <c r="F32" s="29">
        <f>('[2]5.3'!F32/'[2]5.3'!F31-1)*100</f>
        <v>-2.5871766029246346</v>
      </c>
      <c r="G32" s="29">
        <f>('[2]5.3'!G32/'[2]5.3'!G31-1)*100</f>
        <v>2.2185508614585903</v>
      </c>
      <c r="H32" s="29">
        <f>('[2]5.3'!H32/'[2]5.3'!H31-1)*100</f>
        <v>3.1872509960159334</v>
      </c>
      <c r="I32" s="26"/>
    </row>
    <row r="33" spans="1:9" ht="7.5" customHeight="1">
      <c r="A33" s="30"/>
      <c r="B33" s="38"/>
      <c r="C33" s="38"/>
      <c r="D33" s="38"/>
      <c r="E33" s="38"/>
      <c r="F33" s="38"/>
      <c r="G33" s="38"/>
      <c r="H33" s="39"/>
      <c r="I33" s="24"/>
    </row>
    <row r="34" spans="1:9" ht="12" customHeight="1">
      <c r="A34" s="33"/>
      <c r="B34" s="40"/>
      <c r="C34" s="40"/>
      <c r="D34" s="40"/>
      <c r="E34" s="40"/>
      <c r="F34" s="40"/>
      <c r="G34" s="40"/>
      <c r="H34" s="25"/>
      <c r="I34" s="25"/>
    </row>
    <row r="35" spans="1:9" ht="15" customHeight="1">
      <c r="A35" s="35" t="s">
        <v>15</v>
      </c>
      <c r="B35" s="41"/>
      <c r="C35" s="41"/>
      <c r="D35" s="41"/>
      <c r="E35" s="41"/>
      <c r="F35" s="34"/>
      <c r="G35" s="34"/>
      <c r="H35" s="25"/>
      <c r="I35" s="25"/>
    </row>
    <row r="36" spans="1:9" ht="15" customHeight="1">
      <c r="A36" s="42"/>
      <c r="B36" s="27"/>
      <c r="C36" s="27"/>
      <c r="D36" s="27"/>
      <c r="E36" s="27"/>
      <c r="F36" s="27"/>
      <c r="G36" s="27"/>
      <c r="H36" s="27"/>
      <c r="I36" s="43"/>
    </row>
    <row r="37" spans="1:9" ht="15" customHeight="1">
      <c r="A37" s="22">
        <v>2002</v>
      </c>
      <c r="B37" s="24">
        <v>15.77927883182677</v>
      </c>
      <c r="C37" s="24">
        <v>15.891307440603208</v>
      </c>
      <c r="D37" s="24">
        <v>24.350336862367673</v>
      </c>
      <c r="E37" s="24">
        <v>15.766423357664227</v>
      </c>
      <c r="F37" s="24">
        <v>17.163814180929094</v>
      </c>
      <c r="G37" s="24">
        <v>4.566392950130171</v>
      </c>
      <c r="H37" s="24">
        <v>181.55737704918033</v>
      </c>
      <c r="I37" s="25"/>
    </row>
    <row r="38" spans="1:9" ht="15" customHeight="1">
      <c r="A38" s="22">
        <v>2003</v>
      </c>
      <c r="B38" s="26">
        <v>0.1158251469263405</v>
      </c>
      <c r="C38" s="26">
        <v>-6.395777068499875</v>
      </c>
      <c r="D38" s="26">
        <v>5.882352941176472</v>
      </c>
      <c r="E38" s="26">
        <v>5.548549810844894</v>
      </c>
      <c r="F38" s="26">
        <v>17.821368948247084</v>
      </c>
      <c r="G38" s="26">
        <v>-10.285385941390535</v>
      </c>
      <c r="H38" s="26">
        <v>-2.911208151382827</v>
      </c>
      <c r="I38" s="25"/>
    </row>
    <row r="39" spans="1:9" ht="15" customHeight="1">
      <c r="A39" s="22">
        <v>2004</v>
      </c>
      <c r="B39" s="27">
        <v>21.901186378370046</v>
      </c>
      <c r="C39" s="27">
        <v>26.07168176483905</v>
      </c>
      <c r="D39" s="27">
        <v>21.38806125738296</v>
      </c>
      <c r="E39" s="27">
        <v>6.69958435627247</v>
      </c>
      <c r="F39" s="27">
        <v>16.905357360378893</v>
      </c>
      <c r="G39" s="27">
        <v>42.4596644044619</v>
      </c>
      <c r="H39" s="27">
        <v>-50.50146583298349</v>
      </c>
      <c r="I39" s="24"/>
    </row>
    <row r="40" spans="1:9" s="28" customFormat="1" ht="15" customHeight="1">
      <c r="A40" s="22">
        <v>2005</v>
      </c>
      <c r="B40" s="27">
        <v>3.646338877410001</v>
      </c>
      <c r="C40" s="27">
        <v>10.78216077570862</v>
      </c>
      <c r="D40" s="27">
        <v>-6.147601867001164</v>
      </c>
      <c r="E40" s="27">
        <v>-1.967339636110324</v>
      </c>
      <c r="F40" s="27">
        <v>-3.3360634892151992</v>
      </c>
      <c r="G40" s="27">
        <v>5.592285715478782</v>
      </c>
      <c r="H40" s="27">
        <v>6.140011064283043</v>
      </c>
      <c r="I40" s="26"/>
    </row>
    <row r="41" spans="1:9" s="28" customFormat="1" ht="15" customHeight="1">
      <c r="A41" s="22">
        <v>2006</v>
      </c>
      <c r="B41" s="29">
        <f>('[2]5.3'!B41/'[2]5.3'!B40-1)*100</f>
        <v>-2.430444146434496</v>
      </c>
      <c r="C41" s="29">
        <f>('[2]5.3'!C41/'[2]5.3'!C40-1)*100</f>
        <v>-9.03756579884779</v>
      </c>
      <c r="D41" s="29">
        <f>('[2]5.3'!D41/'[2]5.3'!D40-1)*100</f>
        <v>14.019722841053728</v>
      </c>
      <c r="E41" s="29">
        <f>('[2]5.3'!E41/'[2]5.3'!E40-1)*100</f>
        <v>1.9125298430894944</v>
      </c>
      <c r="F41" s="29">
        <f>('[2]5.3'!F41/'[2]5.3'!F40-1)*100</f>
        <v>-2.449428256246533</v>
      </c>
      <c r="G41" s="29">
        <f>('[2]5.3'!G41/'[2]5.3'!G40-1)*100</f>
        <v>3.2930394462887813</v>
      </c>
      <c r="H41" s="29">
        <f>('[2]5.3'!H41/'[2]5.3'!H40-1)*100</f>
        <v>-32.938917162439715</v>
      </c>
      <c r="I41" s="26"/>
    </row>
    <row r="42" spans="1:9" s="28" customFormat="1" ht="15" customHeight="1">
      <c r="A42" s="22">
        <v>2007</v>
      </c>
      <c r="B42" s="29">
        <f>('[2]5.3'!B42/'[2]5.3'!B41-1)*100</f>
        <v>4.421272158498435</v>
      </c>
      <c r="C42" s="29">
        <f>('[2]5.3'!C42/'[2]5.3'!C41-1)*100</f>
        <v>6.297099205120271</v>
      </c>
      <c r="D42" s="29">
        <f>('[2]5.3'!D42/'[2]5.3'!D41-1)*100</f>
        <v>21.15925717501408</v>
      </c>
      <c r="E42" s="29">
        <f>('[2]5.3'!E42/'[2]5.3'!E41-1)*100</f>
        <v>10.675259176239837</v>
      </c>
      <c r="F42" s="29">
        <f>('[2]5.3'!F42/'[2]5.3'!F41-1)*100</f>
        <v>-2.3939588688945967</v>
      </c>
      <c r="G42" s="29">
        <f>('[2]5.3'!G42/'[2]5.3'!G41-1)*100</f>
        <v>-0.453421269579557</v>
      </c>
      <c r="H42" s="29">
        <f>('[2]5.3'!H42/'[2]5.3'!H41-1)*100</f>
        <v>37.02127659574468</v>
      </c>
      <c r="I42" s="26"/>
    </row>
    <row r="43" spans="1:8" s="46" customFormat="1" ht="12" customHeight="1">
      <c r="A43" s="30"/>
      <c r="B43" s="44"/>
      <c r="C43" s="45"/>
      <c r="D43" s="44"/>
      <c r="E43" s="44"/>
      <c r="F43" s="44"/>
      <c r="G43" s="44"/>
      <c r="H43" s="44"/>
    </row>
    <row r="44" spans="1:8" s="46" customFormat="1" ht="7.5" customHeight="1">
      <c r="A44" s="22"/>
      <c r="B44" s="21"/>
      <c r="C44" s="47"/>
      <c r="D44" s="21"/>
      <c r="E44" s="21"/>
      <c r="F44" s="21"/>
      <c r="G44" s="21"/>
      <c r="H44" s="21"/>
    </row>
    <row r="45" spans="1:8" s="46" customFormat="1" ht="15" customHeight="1">
      <c r="A45" s="35"/>
      <c r="B45" s="21"/>
      <c r="C45" s="21"/>
      <c r="D45" s="21"/>
      <c r="E45" s="21"/>
      <c r="F45" s="21"/>
      <c r="G45" s="33"/>
      <c r="H45" s="33"/>
    </row>
    <row r="46" spans="1:8" s="46" customFormat="1" ht="15" customHeight="1">
      <c r="A46" s="48"/>
      <c r="B46" s="37"/>
      <c r="C46" s="37"/>
      <c r="D46" s="37"/>
      <c r="E46" s="37"/>
      <c r="F46" s="37"/>
      <c r="G46" s="37"/>
      <c r="H46" s="37"/>
    </row>
    <row r="47" spans="1:8" s="46" customFormat="1" ht="15" customHeight="1">
      <c r="A47" s="48"/>
      <c r="B47" s="37"/>
      <c r="C47" s="37"/>
      <c r="D47" s="37"/>
      <c r="E47" s="37"/>
      <c r="F47" s="37"/>
      <c r="G47" s="37"/>
      <c r="H47" s="37"/>
    </row>
    <row r="48" spans="1:8" s="46" customFormat="1" ht="15" customHeight="1">
      <c r="A48" s="48"/>
      <c r="B48" s="37"/>
      <c r="C48" s="37"/>
      <c r="D48" s="37"/>
      <c r="E48" s="37"/>
      <c r="F48" s="37"/>
      <c r="G48" s="37"/>
      <c r="H48" s="37"/>
    </row>
    <row r="49" spans="1:8" s="46" customFormat="1" ht="3" customHeight="1">
      <c r="A49" s="20"/>
      <c r="B49" s="21"/>
      <c r="C49" s="21"/>
      <c r="D49" s="21"/>
      <c r="E49" s="21"/>
      <c r="F49" s="21"/>
      <c r="G49" s="33"/>
      <c r="H49" s="33"/>
    </row>
    <row r="50" spans="1:8" s="46" customFormat="1" ht="3" customHeight="1" thickBot="1">
      <c r="A50" s="49"/>
      <c r="B50" s="50"/>
      <c r="C50" s="50"/>
      <c r="D50" s="50"/>
      <c r="E50" s="50"/>
      <c r="F50" s="50"/>
      <c r="G50" s="50"/>
      <c r="H50" s="50"/>
    </row>
    <row r="51" spans="1:8" s="46" customFormat="1" ht="6" customHeight="1" thickTop="1">
      <c r="A51" s="51"/>
      <c r="B51" s="51"/>
      <c r="C51" s="51"/>
      <c r="D51" s="51"/>
      <c r="E51" s="51"/>
      <c r="F51" s="51"/>
      <c r="G51" s="51"/>
      <c r="H51" s="51"/>
    </row>
    <row r="52" spans="1:7" ht="12" customHeight="1">
      <c r="A52" s="52" t="s">
        <v>16</v>
      </c>
      <c r="B52" s="51"/>
      <c r="C52" s="51"/>
      <c r="D52" s="51"/>
      <c r="E52" s="51"/>
      <c r="F52" s="51"/>
      <c r="G52" s="51"/>
    </row>
    <row r="53" spans="1:7" ht="12" customHeight="1">
      <c r="A53" s="52" t="s">
        <v>17</v>
      </c>
      <c r="B53" s="51"/>
      <c r="C53" s="51"/>
      <c r="D53" s="51"/>
      <c r="E53" s="51"/>
      <c r="F53" s="51"/>
      <c r="G53" s="51"/>
    </row>
    <row r="54" spans="1:7" ht="12" customHeight="1">
      <c r="A54" s="53"/>
      <c r="B54" s="51"/>
      <c r="C54" s="51"/>
      <c r="D54" s="51"/>
      <c r="E54" s="51"/>
      <c r="F54" s="51"/>
      <c r="G54" s="51"/>
    </row>
    <row r="55" spans="1:7" ht="12" customHeight="1">
      <c r="A55" s="53"/>
      <c r="B55" s="46"/>
      <c r="C55" s="46"/>
      <c r="D55" s="46"/>
      <c r="E55" s="46"/>
      <c r="F55" s="46"/>
      <c r="G55" s="46"/>
    </row>
    <row r="56" spans="1:7" ht="12" customHeight="1">
      <c r="A56" s="46"/>
      <c r="B56" s="46"/>
      <c r="C56" s="46"/>
      <c r="D56" s="46"/>
      <c r="E56" s="46"/>
      <c r="F56" s="46"/>
      <c r="G56" s="46"/>
    </row>
    <row r="57" spans="1:7" ht="12" customHeight="1">
      <c r="A57" s="46"/>
      <c r="B57" s="46"/>
      <c r="C57" s="46"/>
      <c r="D57" s="46"/>
      <c r="E57" s="46"/>
      <c r="F57" s="46"/>
      <c r="G57" s="46"/>
    </row>
    <row r="58" spans="1:7" ht="12" customHeight="1">
      <c r="A58" s="46"/>
      <c r="B58" s="46"/>
      <c r="C58" s="46"/>
      <c r="D58" s="46"/>
      <c r="E58" s="46"/>
      <c r="F58" s="46"/>
      <c r="G58" s="46"/>
    </row>
    <row r="59" spans="1:7" ht="12" customHeight="1">
      <c r="A59" s="46"/>
      <c r="B59" s="46"/>
      <c r="C59" s="46"/>
      <c r="D59" s="46"/>
      <c r="E59" s="46"/>
      <c r="F59" s="46"/>
      <c r="G59" s="46"/>
    </row>
    <row r="60" spans="1:7" ht="12" customHeight="1">
      <c r="A60" s="46"/>
      <c r="B60" s="46"/>
      <c r="C60" s="46"/>
      <c r="D60" s="46"/>
      <c r="E60" s="46"/>
      <c r="F60" s="46"/>
      <c r="G60" s="46"/>
    </row>
    <row r="61" spans="1:7" ht="12" customHeight="1">
      <c r="A61" s="46"/>
      <c r="B61" s="46"/>
      <c r="C61" s="46"/>
      <c r="D61" s="46"/>
      <c r="E61" s="46"/>
      <c r="F61" s="46"/>
      <c r="G61" s="46"/>
    </row>
    <row r="62" spans="1:7" ht="12" customHeight="1">
      <c r="A62" s="46"/>
      <c r="B62" s="46"/>
      <c r="C62" s="46"/>
      <c r="D62" s="46"/>
      <c r="E62" s="46"/>
      <c r="F62" s="46"/>
      <c r="G62" s="46"/>
    </row>
    <row r="63" spans="1:7" ht="12" customHeight="1">
      <c r="A63" s="46"/>
      <c r="B63" s="46"/>
      <c r="C63" s="46"/>
      <c r="D63" s="46"/>
      <c r="E63" s="46"/>
      <c r="F63" s="46"/>
      <c r="G63" s="46"/>
    </row>
    <row r="64" spans="1:7" ht="12" customHeight="1">
      <c r="A64" s="46"/>
      <c r="B64" s="46"/>
      <c r="C64" s="46"/>
      <c r="D64" s="46"/>
      <c r="E64" s="46"/>
      <c r="F64" s="46"/>
      <c r="G64" s="46"/>
    </row>
    <row r="65" spans="1:7" ht="12" customHeight="1">
      <c r="A65" s="46"/>
      <c r="B65" s="46"/>
      <c r="C65" s="46"/>
      <c r="D65" s="46"/>
      <c r="E65" s="46"/>
      <c r="F65" s="46"/>
      <c r="G65" s="46"/>
    </row>
    <row r="66" spans="1:7" ht="12" customHeight="1">
      <c r="A66" s="46"/>
      <c r="B66" s="46"/>
      <c r="C66" s="46"/>
      <c r="D66" s="46"/>
      <c r="E66" s="46"/>
      <c r="F66" s="46"/>
      <c r="G66" s="46"/>
    </row>
    <row r="67" spans="1:7" ht="12" customHeight="1">
      <c r="A67" s="46"/>
      <c r="B67" s="46"/>
      <c r="C67" s="46"/>
      <c r="D67" s="46"/>
      <c r="E67" s="46"/>
      <c r="F67" s="46"/>
      <c r="G67" s="46"/>
    </row>
    <row r="68" spans="1:7" ht="12" customHeight="1">
      <c r="A68" s="46"/>
      <c r="B68" s="46"/>
      <c r="C68" s="46"/>
      <c r="D68" s="46"/>
      <c r="E68" s="46"/>
      <c r="F68" s="46"/>
      <c r="G68" s="46"/>
    </row>
    <row r="69" spans="1:7" ht="12" customHeight="1">
      <c r="A69" s="46"/>
      <c r="B69" s="46"/>
      <c r="C69" s="46"/>
      <c r="D69" s="46"/>
      <c r="E69" s="46"/>
      <c r="F69" s="46"/>
      <c r="G69" s="46"/>
    </row>
    <row r="70" spans="1:7" ht="12" customHeight="1">
      <c r="A70" s="46"/>
      <c r="B70" s="46"/>
      <c r="C70" s="46"/>
      <c r="D70" s="46"/>
      <c r="E70" s="46"/>
      <c r="F70" s="46"/>
      <c r="G70" s="46"/>
    </row>
    <row r="71" spans="1:7" ht="12" customHeight="1">
      <c r="A71" s="46"/>
      <c r="B71" s="46"/>
      <c r="C71" s="46"/>
      <c r="D71" s="46"/>
      <c r="E71" s="46"/>
      <c r="F71" s="46"/>
      <c r="G71" s="46"/>
    </row>
    <row r="72" spans="1:7" ht="12" customHeight="1">
      <c r="A72" s="46"/>
      <c r="B72" s="46"/>
      <c r="C72" s="46"/>
      <c r="D72" s="46"/>
      <c r="E72" s="46"/>
      <c r="F72" s="46"/>
      <c r="G72" s="46"/>
    </row>
    <row r="73" spans="1:7" ht="12" customHeight="1">
      <c r="A73" s="46"/>
      <c r="B73" s="46"/>
      <c r="C73" s="46"/>
      <c r="D73" s="46"/>
      <c r="E73" s="46"/>
      <c r="F73" s="46"/>
      <c r="G73" s="46"/>
    </row>
    <row r="74" spans="1:7" ht="12" customHeight="1">
      <c r="A74" s="46"/>
      <c r="B74" s="46"/>
      <c r="C74" s="46"/>
      <c r="D74" s="46"/>
      <c r="E74" s="46"/>
      <c r="F74" s="46"/>
      <c r="G74" s="46"/>
    </row>
    <row r="75" spans="1:7" ht="12" customHeight="1">
      <c r="A75" s="46"/>
      <c r="B75" s="46"/>
      <c r="C75" s="46"/>
      <c r="D75" s="46"/>
      <c r="E75" s="46"/>
      <c r="F75" s="46"/>
      <c r="G75" s="46"/>
    </row>
    <row r="76" spans="1:7" ht="12" customHeight="1">
      <c r="A76" s="46"/>
      <c r="B76" s="46"/>
      <c r="C76" s="46"/>
      <c r="D76" s="46"/>
      <c r="E76" s="46"/>
      <c r="F76" s="46"/>
      <c r="G76" s="46"/>
    </row>
    <row r="77" spans="1:7" ht="12.75">
      <c r="A77" s="46"/>
      <c r="B77" s="46"/>
      <c r="C77" s="46"/>
      <c r="D77" s="46"/>
      <c r="E77" s="46"/>
      <c r="F77" s="46"/>
      <c r="G77" s="46"/>
    </row>
  </sheetData>
  <mergeCells count="1">
    <mergeCell ref="C11:G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2008-11-27T16:32:04Z</dcterms:created>
  <dcterms:modified xsi:type="dcterms:W3CDTF">2008-11-27T16:32:05Z</dcterms:modified>
  <cp:category/>
  <cp:version/>
  <cp:contentType/>
  <cp:contentStatus/>
</cp:coreProperties>
</file>