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5.2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<sst xmlns="http://schemas.openxmlformats.org/spreadsheetml/2006/main" count="22" uniqueCount="18">
  <si>
    <t>TRANSPORTE INTERNACIONAL EXPEDIDO</t>
  </si>
  <si>
    <t>Tabla 5.2 Operaciones de transporte, toneladas y toneladas-kilómetro según países de destino</t>
  </si>
  <si>
    <t/>
  </si>
  <si>
    <t>(Tasas de variación interanual %)</t>
  </si>
  <si>
    <t>Hacia países de la Unión Europea</t>
  </si>
  <si>
    <t>Período</t>
  </si>
  <si>
    <t xml:space="preserve">Total
</t>
  </si>
  <si>
    <t>Hacia
Francia</t>
  </si>
  <si>
    <t>Hacia
Portugal</t>
  </si>
  <si>
    <t>Hacia
Italia</t>
  </si>
  <si>
    <t>Hacia
Alemania</t>
  </si>
  <si>
    <t>Hacia
resto UE</t>
  </si>
  <si>
    <t>Hacia
resto de
países</t>
  </si>
  <si>
    <t>Operaciones</t>
  </si>
  <si>
    <t>Toneladas</t>
  </si>
  <si>
    <t>Toneladas-kilómetro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</si>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</sst>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78" fontId="11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3" fontId="11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177" fontId="11" fillId="0" borderId="3" xfId="0" applyNumberFormat="1" applyFont="1" applyFill="1" applyBorder="1" applyAlignment="1">
      <alignment horizontal="right"/>
    </xf>
    <xf numFmtId="177" fontId="11" fillId="0" borderId="3" xfId="0" applyNumberFormat="1" applyFont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/>
    </xf>
    <xf numFmtId="177" fontId="0" fillId="0" borderId="0" xfId="0" applyNumberFormat="1" applyAlignment="1">
      <alignment horizontal="right"/>
    </xf>
    <xf numFmtId="3" fontId="11" fillId="0" borderId="3" xfId="0" applyNumberFormat="1" applyFont="1" applyFill="1" applyBorder="1" applyAlignment="1">
      <alignment/>
    </xf>
    <xf numFmtId="176" fontId="11" fillId="0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</sheetNames>
    <sheetDataSet>
      <sheetData sheetId="0">
        <row r="20">
          <cell r="B20">
            <v>2262.2628839999584</v>
          </cell>
          <cell r="C20">
            <v>1051.8546589999837</v>
          </cell>
          <cell r="D20">
            <v>371.9182300000005</v>
          </cell>
          <cell r="E20">
            <v>172.31747800000025</v>
          </cell>
          <cell r="F20">
            <v>254.85515100000052</v>
          </cell>
          <cell r="G20">
            <v>296.22763100000054</v>
          </cell>
          <cell r="H20">
            <v>115.08973500000003</v>
          </cell>
        </row>
        <row r="21">
          <cell r="B21">
            <v>2213</v>
          </cell>
          <cell r="C21">
            <v>979</v>
          </cell>
          <cell r="D21">
            <v>389</v>
          </cell>
          <cell r="E21">
            <v>168</v>
          </cell>
          <cell r="F21">
            <v>273</v>
          </cell>
          <cell r="G21">
            <v>336</v>
          </cell>
          <cell r="H21">
            <v>68</v>
          </cell>
        </row>
        <row r="22">
          <cell r="B22">
            <v>2374</v>
          </cell>
          <cell r="C22">
            <v>1132</v>
          </cell>
          <cell r="D22">
            <v>436</v>
          </cell>
          <cell r="E22">
            <v>164</v>
          </cell>
          <cell r="F22">
            <v>259</v>
          </cell>
          <cell r="G22">
            <v>320</v>
          </cell>
          <cell r="H22">
            <v>63</v>
          </cell>
        </row>
        <row r="30">
          <cell r="B30">
            <v>28156.973693999873</v>
          </cell>
          <cell r="C30">
            <v>12294.999569000003</v>
          </cell>
          <cell r="D30">
            <v>3971.6748540000003</v>
          </cell>
          <cell r="E30">
            <v>2690.7998069999976</v>
          </cell>
          <cell r="F30">
            <v>3804.720350999999</v>
          </cell>
          <cell r="G30">
            <v>4461.035992999999</v>
          </cell>
          <cell r="H30">
            <v>933.7431200000003</v>
          </cell>
        </row>
        <row r="31">
          <cell r="B31">
            <v>29301</v>
          </cell>
          <cell r="C31">
            <v>11498</v>
          </cell>
          <cell r="D31">
            <v>4941</v>
          </cell>
          <cell r="E31">
            <v>2638</v>
          </cell>
          <cell r="F31">
            <v>4190</v>
          </cell>
          <cell r="G31">
            <v>5261</v>
          </cell>
          <cell r="H31">
            <v>773</v>
          </cell>
        </row>
        <row r="32">
          <cell r="B32">
            <v>30496</v>
          </cell>
          <cell r="C32">
            <v>13264</v>
          </cell>
          <cell r="D32">
            <v>5136</v>
          </cell>
          <cell r="E32">
            <v>2701</v>
          </cell>
          <cell r="F32">
            <v>3567</v>
          </cell>
          <cell r="G32">
            <v>5084</v>
          </cell>
          <cell r="H32">
            <v>744</v>
          </cell>
        </row>
        <row r="40">
          <cell r="B40">
            <v>34171.33945019804</v>
          </cell>
          <cell r="C40">
            <v>10643.128556719985</v>
          </cell>
          <cell r="D40">
            <v>2449.6706095059994</v>
          </cell>
          <cell r="E40">
            <v>3981.0122845679994</v>
          </cell>
          <cell r="F40">
            <v>7318.143293743993</v>
          </cell>
          <cell r="G40">
            <v>9028.18045333599</v>
          </cell>
          <cell r="H40">
            <v>751.2042523240004</v>
          </cell>
        </row>
        <row r="41">
          <cell r="B41">
            <v>35638</v>
          </cell>
          <cell r="C41">
            <v>9774</v>
          </cell>
          <cell r="D41">
            <v>2426</v>
          </cell>
          <cell r="E41">
            <v>4055</v>
          </cell>
          <cell r="F41">
            <v>8113</v>
          </cell>
          <cell r="G41">
            <v>10534</v>
          </cell>
          <cell r="H41">
            <v>736</v>
          </cell>
        </row>
        <row r="42">
          <cell r="B42">
            <v>35452</v>
          </cell>
          <cell r="C42">
            <v>11137</v>
          </cell>
          <cell r="D42">
            <v>2765</v>
          </cell>
          <cell r="E42">
            <v>3977</v>
          </cell>
          <cell r="F42">
            <v>6794</v>
          </cell>
          <cell r="G42">
            <v>10321</v>
          </cell>
          <cell r="H42">
            <v>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11211"/>
  <dimension ref="A1:O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9.00390625" style="0" customWidth="1"/>
    <col min="3" max="3" width="9.140625" style="0" customWidth="1"/>
    <col min="4" max="4" width="9.7109375" style="0" customWidth="1"/>
    <col min="5" max="5" width="9.140625" style="0" customWidth="1"/>
    <col min="6" max="6" width="9.28125" style="0" customWidth="1"/>
    <col min="7" max="7" width="9.57421875" style="0" customWidth="1"/>
    <col min="8" max="8" width="9.00390625" style="0" customWidth="1"/>
    <col min="9" max="9" width="3.42187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4"/>
      <c r="B3" s="4"/>
      <c r="C3" s="4"/>
      <c r="D3" s="4"/>
      <c r="E3" s="4"/>
      <c r="F3" s="2"/>
      <c r="G3" s="2"/>
      <c r="H3" s="2"/>
    </row>
    <row r="4" spans="1:8" ht="3.75" customHeight="1">
      <c r="A4" s="4" t="s">
        <v>2</v>
      </c>
      <c r="B4" s="4"/>
      <c r="C4" s="2"/>
      <c r="D4" s="2"/>
      <c r="E4" s="2"/>
      <c r="F4" s="2"/>
      <c r="G4" s="2"/>
      <c r="H4" s="2"/>
    </row>
    <row r="5" spans="1:8" ht="13.5" customHeight="1">
      <c r="A5" s="4"/>
      <c r="B5" s="4"/>
      <c r="C5" s="2"/>
      <c r="D5" s="2"/>
      <c r="E5" s="2"/>
      <c r="F5" s="2"/>
      <c r="G5" s="2"/>
      <c r="H5" s="2"/>
    </row>
    <row r="6" spans="1:8" ht="3.75" customHeight="1">
      <c r="A6" s="4" t="s">
        <v>2</v>
      </c>
      <c r="B6" s="4"/>
      <c r="C6" s="2"/>
      <c r="D6" s="2"/>
      <c r="E6" s="2"/>
      <c r="F6" s="2"/>
      <c r="G6" s="2"/>
      <c r="H6" s="2"/>
    </row>
    <row r="7" spans="1:8" ht="13.5" customHeight="1">
      <c r="A7" s="5" t="s">
        <v>2</v>
      </c>
      <c r="B7" s="5"/>
      <c r="C7" s="5"/>
      <c r="D7" s="5"/>
      <c r="E7" s="5"/>
      <c r="G7" s="6"/>
      <c r="H7" s="7" t="s">
        <v>3</v>
      </c>
    </row>
    <row r="8" spans="1:8" ht="3.75" customHeight="1" thickBot="1">
      <c r="A8" s="8" t="s">
        <v>2</v>
      </c>
      <c r="B8" s="8"/>
      <c r="C8" s="8"/>
      <c r="D8" s="8"/>
      <c r="E8" s="8"/>
      <c r="F8" s="8"/>
      <c r="G8" s="8"/>
      <c r="H8" s="8"/>
    </row>
    <row r="9" spans="1:8" ht="3.75" customHeight="1" thickTop="1">
      <c r="A9" s="9" t="s">
        <v>2</v>
      </c>
      <c r="B9" s="9"/>
      <c r="C9" s="9"/>
      <c r="D9" s="9"/>
      <c r="E9" s="9"/>
      <c r="F9" s="9"/>
      <c r="G9" s="9"/>
      <c r="H9" s="9"/>
    </row>
    <row r="10" spans="1:8" ht="4.5" customHeight="1">
      <c r="A10" s="9"/>
      <c r="B10" s="9"/>
      <c r="C10" s="10"/>
      <c r="D10" s="10"/>
      <c r="E10" s="10"/>
      <c r="F10" s="10"/>
      <c r="G10" s="10"/>
      <c r="H10" s="10"/>
    </row>
    <row r="11" spans="1:8" ht="13.5" customHeight="1">
      <c r="A11" s="11"/>
      <c r="B11" s="11"/>
      <c r="C11" s="12" t="s">
        <v>4</v>
      </c>
      <c r="D11" s="12"/>
      <c r="E11" s="12"/>
      <c r="F11" s="12"/>
      <c r="G11" s="12"/>
      <c r="H11" s="10"/>
    </row>
    <row r="12" spans="1:8" ht="46.5" customHeight="1">
      <c r="A12" s="13" t="s">
        <v>5</v>
      </c>
      <c r="B12" s="14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15" t="s">
        <v>12</v>
      </c>
    </row>
    <row r="13" spans="1:8" ht="5.25" customHeight="1">
      <c r="A13" s="16"/>
      <c r="B13" s="17"/>
      <c r="C13" s="17"/>
      <c r="D13" s="17"/>
      <c r="E13" s="17"/>
      <c r="F13" s="17"/>
      <c r="G13" s="17"/>
      <c r="H13" s="16"/>
    </row>
    <row r="14" spans="1:7" ht="12" customHeight="1">
      <c r="A14" s="18"/>
      <c r="B14" s="19"/>
      <c r="C14" s="19"/>
      <c r="D14" s="19"/>
      <c r="E14" s="19"/>
      <c r="F14" s="19"/>
      <c r="G14" s="18"/>
    </row>
    <row r="15" spans="1:7" ht="15" customHeight="1">
      <c r="A15" s="20" t="s">
        <v>13</v>
      </c>
      <c r="B15" s="21"/>
      <c r="C15" s="21"/>
      <c r="D15" s="21"/>
      <c r="E15" s="21"/>
      <c r="F15" s="21"/>
      <c r="G15" s="21"/>
    </row>
    <row r="16" spans="1:8" ht="15" customHeight="1">
      <c r="A16" s="22"/>
      <c r="B16" s="23"/>
      <c r="C16" s="23"/>
      <c r="D16" s="23"/>
      <c r="E16" s="23"/>
      <c r="F16" s="23"/>
      <c r="G16" s="23"/>
      <c r="H16" s="23"/>
    </row>
    <row r="17" spans="1:9" ht="15" customHeight="1">
      <c r="A17" s="22">
        <v>2002</v>
      </c>
      <c r="B17" s="24">
        <v>14.691358024691347</v>
      </c>
      <c r="C17" s="24">
        <v>10.284167794316645</v>
      </c>
      <c r="D17" s="24">
        <v>9.523809523809534</v>
      </c>
      <c r="E17" s="24">
        <v>33.64485981308412</v>
      </c>
      <c r="F17" s="24">
        <v>7.537688442211055</v>
      </c>
      <c r="G17" s="24">
        <v>11.682242990654213</v>
      </c>
      <c r="H17" s="24">
        <v>119.14893617021276</v>
      </c>
      <c r="I17" s="25"/>
    </row>
    <row r="18" spans="1:9" ht="15" customHeight="1">
      <c r="A18" s="22">
        <v>2003</v>
      </c>
      <c r="B18" s="26">
        <v>-6.297093649085039</v>
      </c>
      <c r="C18" s="26">
        <v>-1.3496932515337456</v>
      </c>
      <c r="D18" s="26">
        <v>-12.753623188405793</v>
      </c>
      <c r="E18" s="26">
        <v>-0.6993006993006978</v>
      </c>
      <c r="F18" s="26">
        <v>4.672897196261672</v>
      </c>
      <c r="G18" s="26">
        <v>-17.991631799163176</v>
      </c>
      <c r="H18" s="26">
        <v>-28.155339805825243</v>
      </c>
      <c r="I18" s="25"/>
    </row>
    <row r="19" spans="1:15" ht="15" customHeight="1">
      <c r="A19" s="22">
        <v>2004</v>
      </c>
      <c r="B19" s="27">
        <v>28.008077139578912</v>
      </c>
      <c r="C19" s="27">
        <v>27.40605895522502</v>
      </c>
      <c r="D19" s="27">
        <v>28.0550986710962</v>
      </c>
      <c r="E19" s="27">
        <v>5.96720985915518</v>
      </c>
      <c r="F19" s="27">
        <v>32.095863392856955</v>
      </c>
      <c r="G19" s="27">
        <v>48.41170204081609</v>
      </c>
      <c r="H19" s="27">
        <v>10.236424324324254</v>
      </c>
      <c r="I19" s="24"/>
      <c r="J19" s="28"/>
      <c r="K19" s="28"/>
      <c r="L19" s="28"/>
      <c r="M19" s="28"/>
      <c r="N19" s="28"/>
      <c r="O19" s="28"/>
    </row>
    <row r="20" spans="1:9" s="29" customFormat="1" ht="15" customHeight="1">
      <c r="A20" s="22">
        <v>2005</v>
      </c>
      <c r="B20" s="27">
        <v>1.5095553120477616</v>
      </c>
      <c r="C20" s="27">
        <v>2.6856139953658515</v>
      </c>
      <c r="D20" s="27">
        <v>-3.509602478606825</v>
      </c>
      <c r="E20" s="27">
        <v>14.516874400118274</v>
      </c>
      <c r="F20" s="27">
        <v>-13.869656429911021</v>
      </c>
      <c r="G20" s="27">
        <v>1.836003731704546</v>
      </c>
      <c r="H20" s="27">
        <v>41.08464590737018</v>
      </c>
      <c r="I20" s="26"/>
    </row>
    <row r="21" spans="1:9" s="29" customFormat="1" ht="15" customHeight="1">
      <c r="A21" s="22">
        <v>2006</v>
      </c>
      <c r="B21" s="30">
        <f>('[2]5.2'!B21/'[2]5.2'!B20-1)*100</f>
        <v>-2.1775932562203226</v>
      </c>
      <c r="C21" s="30">
        <f>('[2]5.2'!C21/'[2]5.2'!C20-1)*100</f>
        <v>-6.926304730089605</v>
      </c>
      <c r="D21" s="30">
        <f>('[2]5.2'!D21/'[2]5.2'!D20-1)*100</f>
        <v>4.592883225971334</v>
      </c>
      <c r="E21" s="30">
        <f>('[2]5.2'!E21/'[2]5.2'!E20-1)*100</f>
        <v>-2.505536902066452</v>
      </c>
      <c r="F21" s="30">
        <f>('[2]5.2'!F21/'[2]5.2'!F20-1)*100</f>
        <v>7.119671283394791</v>
      </c>
      <c r="G21" s="30">
        <f>('[2]5.2'!G21/'[2]5.2'!G20-1)*100</f>
        <v>13.426286017187694</v>
      </c>
      <c r="H21" s="30">
        <f>('[2]5.2'!H21/'[2]5.2'!H20-1)*100</f>
        <v>-40.915668977776356</v>
      </c>
      <c r="I21" s="26"/>
    </row>
    <row r="22" spans="1:9" s="29" customFormat="1" ht="15" customHeight="1">
      <c r="A22" s="22">
        <v>2007</v>
      </c>
      <c r="B22" s="30">
        <f>('[2]5.2'!B22/'[2]5.2'!B21-1)*100</f>
        <v>7.275192046995027</v>
      </c>
      <c r="C22" s="30">
        <f>('[2]5.2'!C22/'[2]5.2'!C21-1)*100</f>
        <v>15.628192032686417</v>
      </c>
      <c r="D22" s="30">
        <f>('[2]5.2'!D22/'[2]5.2'!D21-1)*100</f>
        <v>12.082262210796912</v>
      </c>
      <c r="E22" s="30">
        <f>('[2]5.2'!E22/'[2]5.2'!E21-1)*100</f>
        <v>-2.3809523809523836</v>
      </c>
      <c r="F22" s="30">
        <f>('[2]5.2'!F22/'[2]5.2'!F21-1)*100</f>
        <v>-5.128205128205132</v>
      </c>
      <c r="G22" s="30">
        <f>('[2]5.2'!G22/'[2]5.2'!G21-1)*100</f>
        <v>-4.761904761904767</v>
      </c>
      <c r="H22" s="30">
        <f>('[2]5.2'!H22/'[2]5.2'!H21-1)*100</f>
        <v>-7.352941176470584</v>
      </c>
      <c r="I22" s="26"/>
    </row>
    <row r="23" spans="1:9" ht="7.5" customHeight="1">
      <c r="A23" s="31"/>
      <c r="B23" s="32"/>
      <c r="C23" s="32"/>
      <c r="D23" s="32"/>
      <c r="E23" s="32"/>
      <c r="F23" s="32"/>
      <c r="G23" s="32"/>
      <c r="H23" s="33"/>
      <c r="I23" s="25"/>
    </row>
    <row r="24" spans="1:9" ht="12" customHeight="1">
      <c r="A24" s="34"/>
      <c r="B24" s="35"/>
      <c r="C24" s="35"/>
      <c r="D24" s="35"/>
      <c r="E24" s="35"/>
      <c r="F24" s="35"/>
      <c r="G24" s="35"/>
      <c r="H24" s="25"/>
      <c r="I24" s="25"/>
    </row>
    <row r="25" spans="1:9" ht="15" customHeight="1">
      <c r="A25" s="36" t="s">
        <v>14</v>
      </c>
      <c r="B25" s="37"/>
      <c r="C25" s="35"/>
      <c r="D25" s="35"/>
      <c r="E25" s="35"/>
      <c r="F25" s="35"/>
      <c r="G25" s="35"/>
      <c r="H25" s="25"/>
      <c r="I25" s="25"/>
    </row>
    <row r="26" spans="1:9" ht="15" customHeight="1">
      <c r="A26" s="22"/>
      <c r="B26" s="38"/>
      <c r="C26" s="38"/>
      <c r="D26" s="38"/>
      <c r="E26" s="38"/>
      <c r="F26" s="38"/>
      <c r="G26" s="38"/>
      <c r="H26" s="38"/>
      <c r="I26" s="25"/>
    </row>
    <row r="27" spans="1:9" ht="15" customHeight="1">
      <c r="A27" s="22">
        <v>2002</v>
      </c>
      <c r="B27" s="24">
        <v>16.887432939277414</v>
      </c>
      <c r="C27" s="24">
        <v>20.24192510616394</v>
      </c>
      <c r="D27" s="24">
        <v>9.051094890510946</v>
      </c>
      <c r="E27" s="24">
        <v>33.993399339933994</v>
      </c>
      <c r="F27" s="24">
        <v>7.390599675850895</v>
      </c>
      <c r="G27" s="24">
        <v>2.674386545354279</v>
      </c>
      <c r="H27" s="24">
        <v>102.91858678955452</v>
      </c>
      <c r="I27" s="25"/>
    </row>
    <row r="28" spans="1:9" ht="15" customHeight="1">
      <c r="A28" s="22">
        <v>2003</v>
      </c>
      <c r="B28" s="26">
        <v>-2.006498781478472</v>
      </c>
      <c r="C28" s="26">
        <v>7.758989726027399</v>
      </c>
      <c r="D28" s="26">
        <v>-14.859437751004013</v>
      </c>
      <c r="E28" s="26">
        <v>-3.4482758620689613</v>
      </c>
      <c r="F28" s="26">
        <v>2.4750980984002524</v>
      </c>
      <c r="G28" s="26">
        <v>-12.352309344790546</v>
      </c>
      <c r="H28" s="26">
        <v>-6.888720666161996</v>
      </c>
      <c r="I28" s="25"/>
    </row>
    <row r="29" spans="1:15" ht="15" customHeight="1">
      <c r="A29" s="22">
        <v>2004</v>
      </c>
      <c r="B29" s="27">
        <v>18.52825880321691</v>
      </c>
      <c r="C29" s="27">
        <v>22.678265172310834</v>
      </c>
      <c r="D29" s="27">
        <v>10.092886781970753</v>
      </c>
      <c r="E29" s="27">
        <v>5.016375484693905</v>
      </c>
      <c r="F29" s="27">
        <v>19.166099134020808</v>
      </c>
      <c r="G29" s="27">
        <v>36.49857741727956</v>
      </c>
      <c r="H29" s="27">
        <v>-13.17357663414639</v>
      </c>
      <c r="I29" s="24"/>
      <c r="J29" s="28"/>
      <c r="K29" s="28"/>
      <c r="L29" s="28"/>
      <c r="M29" s="28"/>
      <c r="N29" s="28"/>
      <c r="O29" s="28"/>
    </row>
    <row r="30" spans="1:9" s="29" customFormat="1" ht="15" customHeight="1">
      <c r="A30" s="22">
        <v>2005</v>
      </c>
      <c r="B30" s="27">
        <v>-1.5234662312431713</v>
      </c>
      <c r="C30" s="27">
        <v>-0.46529099174408906</v>
      </c>
      <c r="D30" s="27">
        <v>-5.462075925848449</v>
      </c>
      <c r="E30" s="27">
        <v>8.939918342215057</v>
      </c>
      <c r="F30" s="27">
        <v>-5.956184736215508</v>
      </c>
      <c r="G30" s="27">
        <v>0.12844047930784372</v>
      </c>
      <c r="H30" s="27">
        <v>-12.568004238899858</v>
      </c>
      <c r="I30" s="26"/>
    </row>
    <row r="31" spans="1:9" s="29" customFormat="1" ht="15" customHeight="1">
      <c r="A31" s="22">
        <v>2006</v>
      </c>
      <c r="B31" s="30">
        <f>('[2]5.2'!B31/'[2]5.2'!B30-1)*100</f>
        <v>4.063030062935757</v>
      </c>
      <c r="C31" s="30">
        <f>('[2]5.2'!C31/'[2]5.2'!C30-1)*100</f>
        <v>-6.482306603812482</v>
      </c>
      <c r="D31" s="30">
        <f>('[2]5.2'!D31/'[2]5.2'!D30-1)*100</f>
        <v>24.40595420402456</v>
      </c>
      <c r="E31" s="30">
        <f>('[2]5.2'!E31/'[2]5.2'!E30-1)*100</f>
        <v>-1.9622346806567048</v>
      </c>
      <c r="F31" s="30">
        <f>('[2]5.2'!F31/'[2]5.2'!F30-1)*100</f>
        <v>10.12635919217395</v>
      </c>
      <c r="G31" s="30">
        <f>('[2]5.2'!G31/'[2]5.2'!G30-1)*100</f>
        <v>17.932247313298056</v>
      </c>
      <c r="H31" s="30">
        <f>('[2]5.2'!H31/'[2]5.2'!H30-1)*100</f>
        <v>-17.214918809790024</v>
      </c>
      <c r="I31" s="26"/>
    </row>
    <row r="32" spans="1:9" s="29" customFormat="1" ht="15" customHeight="1">
      <c r="A32" s="22">
        <v>2007</v>
      </c>
      <c r="B32" s="30">
        <f>('[2]5.2'!B32/'[2]5.2'!B31-1)*100</f>
        <v>4.078359100371998</v>
      </c>
      <c r="C32" s="30">
        <f>('[2]5.2'!C32/'[2]5.2'!C31-1)*100</f>
        <v>15.359192903113584</v>
      </c>
      <c r="D32" s="30">
        <f>('[2]5.2'!D32/'[2]5.2'!D31-1)*100</f>
        <v>3.946569520340004</v>
      </c>
      <c r="E32" s="30">
        <f>('[2]5.2'!E32/'[2]5.2'!E31-1)*100</f>
        <v>2.388172858225923</v>
      </c>
      <c r="F32" s="30">
        <f>('[2]5.2'!F32/'[2]5.2'!F31-1)*100</f>
        <v>-14.868735083532215</v>
      </c>
      <c r="G32" s="30">
        <f>('[2]5.2'!G32/'[2]5.2'!G31-1)*100</f>
        <v>-3.364379395552175</v>
      </c>
      <c r="H32" s="30">
        <f>('[2]5.2'!H32/'[2]5.2'!H31-1)*100</f>
        <v>-3.751617076325997</v>
      </c>
      <c r="I32" s="26"/>
    </row>
    <row r="33" spans="1:15" ht="7.5" customHeight="1">
      <c r="A33" s="39"/>
      <c r="B33" s="40"/>
      <c r="C33" s="40"/>
      <c r="D33" s="40"/>
      <c r="E33" s="40"/>
      <c r="F33" s="40"/>
      <c r="G33" s="40"/>
      <c r="H33" s="41"/>
      <c r="I33" s="24"/>
      <c r="J33" s="28"/>
      <c r="K33" s="28"/>
      <c r="L33" s="28"/>
      <c r="M33" s="28"/>
      <c r="N33" s="28"/>
      <c r="O33" s="28"/>
    </row>
    <row r="34" spans="1:9" ht="12" customHeight="1">
      <c r="A34" s="34"/>
      <c r="B34" s="42"/>
      <c r="C34" s="42"/>
      <c r="D34" s="42"/>
      <c r="E34" s="42"/>
      <c r="F34" s="42"/>
      <c r="G34" s="42"/>
      <c r="H34" s="25"/>
      <c r="I34" s="25"/>
    </row>
    <row r="35" spans="1:9" ht="15" customHeight="1">
      <c r="A35" s="36" t="s">
        <v>15</v>
      </c>
      <c r="B35" s="43"/>
      <c r="C35" s="43"/>
      <c r="D35" s="43"/>
      <c r="E35" s="43"/>
      <c r="F35" s="35"/>
      <c r="G35" s="35"/>
      <c r="H35" s="25"/>
      <c r="I35" s="25"/>
    </row>
    <row r="36" spans="1:9" ht="15" customHeight="1">
      <c r="A36" s="44"/>
      <c r="B36" s="27"/>
      <c r="C36" s="27"/>
      <c r="D36" s="27"/>
      <c r="E36" s="27"/>
      <c r="F36" s="27"/>
      <c r="G36" s="27"/>
      <c r="H36" s="27"/>
      <c r="I36" s="45"/>
    </row>
    <row r="37" spans="1:9" ht="15" customHeight="1">
      <c r="A37" s="22">
        <v>2002</v>
      </c>
      <c r="B37" s="24">
        <v>15.278881296678847</v>
      </c>
      <c r="C37" s="24">
        <v>21.590551181102356</v>
      </c>
      <c r="D37" s="24">
        <v>1.4155251141552583</v>
      </c>
      <c r="E37" s="24">
        <v>32.36469306211405</v>
      </c>
      <c r="F37" s="24">
        <v>5.703294865362096</v>
      </c>
      <c r="G37" s="24">
        <v>0.8024778262705867</v>
      </c>
      <c r="H37" s="24">
        <v>145.1693851944793</v>
      </c>
      <c r="I37" s="25"/>
    </row>
    <row r="38" spans="1:9" ht="15" customHeight="1">
      <c r="A38" s="22">
        <v>2003</v>
      </c>
      <c r="B38" s="26">
        <v>-2.908539527190024</v>
      </c>
      <c r="C38" s="26">
        <v>1.3469757803393323</v>
      </c>
      <c r="D38" s="26">
        <v>0.4052228725799134</v>
      </c>
      <c r="E38" s="26">
        <v>1.5642151481888078</v>
      </c>
      <c r="F38" s="26">
        <v>1.61392405063292</v>
      </c>
      <c r="G38" s="26">
        <v>-13.505586592178776</v>
      </c>
      <c r="H38" s="26">
        <v>-7.727737973387927</v>
      </c>
      <c r="I38" s="25"/>
    </row>
    <row r="39" spans="1:15" ht="15" customHeight="1">
      <c r="A39" s="22">
        <v>2004</v>
      </c>
      <c r="B39" s="27">
        <v>21.383780817908388</v>
      </c>
      <c r="C39" s="27">
        <v>32.80309393556568</v>
      </c>
      <c r="D39" s="27">
        <v>7.522321288408048</v>
      </c>
      <c r="E39" s="27">
        <v>1.3040357983247588</v>
      </c>
      <c r="F39" s="27">
        <v>20.653700928931713</v>
      </c>
      <c r="G39" s="27">
        <v>42.28033378262563</v>
      </c>
      <c r="H39" s="27">
        <v>-38.989881711702715</v>
      </c>
      <c r="I39" s="24"/>
      <c r="J39" s="28"/>
      <c r="K39" s="28"/>
      <c r="L39" s="28"/>
      <c r="M39" s="28"/>
      <c r="N39" s="28"/>
      <c r="O39" s="28"/>
    </row>
    <row r="40" spans="1:9" s="29" customFormat="1" ht="15" customHeight="1">
      <c r="A40" s="22">
        <v>2005</v>
      </c>
      <c r="B40" s="27">
        <v>-0.07990650019431676</v>
      </c>
      <c r="C40" s="27">
        <v>2.418112725662906</v>
      </c>
      <c r="D40" s="27">
        <v>2.165484023725668</v>
      </c>
      <c r="E40" s="27">
        <v>6.181213719313253</v>
      </c>
      <c r="F40" s="27">
        <v>-5.552610255388992</v>
      </c>
      <c r="G40" s="27">
        <v>2.459982112164547</v>
      </c>
      <c r="H40" s="27">
        <v>-31.709476187082196</v>
      </c>
      <c r="I40" s="26"/>
    </row>
    <row r="41" spans="1:9" s="29" customFormat="1" ht="15" customHeight="1">
      <c r="A41" s="22">
        <v>2006</v>
      </c>
      <c r="B41" s="30">
        <f>('[2]5.2'!B41/'[2]5.2'!B40-1)*100</f>
        <v>4.292078020352408</v>
      </c>
      <c r="C41" s="30">
        <f>('[2]5.2'!C41/'[2]5.2'!C40-1)*100</f>
        <v>-8.166100334954841</v>
      </c>
      <c r="D41" s="30">
        <f>('[2]5.2'!D41/'[2]5.2'!D40-1)*100</f>
        <v>-0.9662772380149898</v>
      </c>
      <c r="E41" s="30">
        <f>('[2]5.2'!E41/'[2]5.2'!E40-1)*100</f>
        <v>1.8585151248793341</v>
      </c>
      <c r="F41" s="30">
        <f>('[2]5.2'!F41/'[2]5.2'!F40-1)*100</f>
        <v>10.861453163065281</v>
      </c>
      <c r="G41" s="30">
        <f>('[2]5.2'!G41/'[2]5.2'!G40-1)*100</f>
        <v>16.67910333036815</v>
      </c>
      <c r="H41" s="30">
        <f>('[2]5.2'!H41/'[2]5.2'!H40-1)*100</f>
        <v>-2.0239837936171234</v>
      </c>
      <c r="I41" s="26"/>
    </row>
    <row r="42" spans="1:9" s="29" customFormat="1" ht="15" customHeight="1">
      <c r="A42" s="22">
        <v>2007</v>
      </c>
      <c r="B42" s="30">
        <f>('[2]5.2'!B42/'[2]5.2'!B41-1)*100</f>
        <v>-0.5219148100342297</v>
      </c>
      <c r="C42" s="30">
        <f>('[2]5.2'!C42/'[2]5.2'!C41-1)*100</f>
        <v>13.945160630243514</v>
      </c>
      <c r="D42" s="30">
        <f>('[2]5.2'!D42/'[2]5.2'!D41-1)*100</f>
        <v>13.973619126133553</v>
      </c>
      <c r="E42" s="30">
        <f>('[2]5.2'!E42/'[2]5.2'!E41-1)*100</f>
        <v>-1.923551171393345</v>
      </c>
      <c r="F42" s="30">
        <f>('[2]5.2'!F42/'[2]5.2'!F41-1)*100</f>
        <v>-16.25785775915198</v>
      </c>
      <c r="G42" s="30">
        <f>('[2]5.2'!G42/'[2]5.2'!G41-1)*100</f>
        <v>-2.0220239225365533</v>
      </c>
      <c r="H42" s="30">
        <f>('[2]5.2'!H42/'[2]5.2'!H41-1)*100</f>
        <v>-37.77173913043478</v>
      </c>
      <c r="I42" s="26"/>
    </row>
    <row r="43" spans="1:8" s="48" customFormat="1" ht="12" customHeight="1">
      <c r="A43" s="39"/>
      <c r="B43" s="46"/>
      <c r="C43" s="47"/>
      <c r="D43" s="46"/>
      <c r="E43" s="46"/>
      <c r="F43" s="46"/>
      <c r="G43" s="46"/>
      <c r="H43" s="46"/>
    </row>
    <row r="44" spans="1:8" s="48" customFormat="1" ht="7.5" customHeight="1">
      <c r="A44" s="22"/>
      <c r="B44" s="21"/>
      <c r="C44" s="49"/>
      <c r="D44" s="21"/>
      <c r="E44" s="21"/>
      <c r="F44" s="21"/>
      <c r="G44" s="21"/>
      <c r="H44" s="21"/>
    </row>
    <row r="45" spans="1:8" s="48" customFormat="1" ht="15" customHeight="1">
      <c r="A45" s="36"/>
      <c r="B45" s="21"/>
      <c r="C45" s="21"/>
      <c r="D45" s="21"/>
      <c r="E45" s="21"/>
      <c r="F45" s="21"/>
      <c r="G45" s="34"/>
      <c r="H45" s="34"/>
    </row>
    <row r="46" spans="1:8" s="48" customFormat="1" ht="15" customHeight="1">
      <c r="A46" s="50"/>
      <c r="B46" s="38"/>
      <c r="C46" s="38"/>
      <c r="D46" s="38"/>
      <c r="E46" s="38"/>
      <c r="F46" s="38"/>
      <c r="G46" s="38"/>
      <c r="H46" s="38"/>
    </row>
    <row r="47" spans="1:8" s="48" customFormat="1" ht="15" customHeight="1">
      <c r="A47" s="50"/>
      <c r="B47" s="38"/>
      <c r="C47" s="38"/>
      <c r="D47" s="38"/>
      <c r="E47" s="38"/>
      <c r="F47" s="38"/>
      <c r="G47" s="38"/>
      <c r="H47" s="38"/>
    </row>
    <row r="48" spans="1:8" s="48" customFormat="1" ht="15" customHeight="1">
      <c r="A48" s="50"/>
      <c r="B48" s="38"/>
      <c r="C48" s="38"/>
      <c r="D48" s="38"/>
      <c r="E48" s="38"/>
      <c r="F48" s="38"/>
      <c r="G48" s="38"/>
      <c r="H48" s="38"/>
    </row>
    <row r="49" spans="1:8" s="48" customFormat="1" ht="3" customHeight="1">
      <c r="A49" s="20"/>
      <c r="B49" s="21"/>
      <c r="C49" s="21"/>
      <c r="D49" s="21"/>
      <c r="E49" s="21"/>
      <c r="F49" s="21"/>
      <c r="G49" s="34"/>
      <c r="H49" s="34"/>
    </row>
    <row r="50" spans="1:8" s="48" customFormat="1" ht="3" customHeight="1" thickBot="1">
      <c r="A50" s="51"/>
      <c r="B50" s="52"/>
      <c r="C50" s="52"/>
      <c r="D50" s="52"/>
      <c r="E50" s="52"/>
      <c r="F50" s="52"/>
      <c r="G50" s="52"/>
      <c r="H50" s="52"/>
    </row>
    <row r="51" spans="1:8" s="48" customFormat="1" ht="6" customHeight="1" thickTop="1">
      <c r="A51" s="53"/>
      <c r="B51" s="53"/>
      <c r="C51" s="53"/>
      <c r="D51" s="53"/>
      <c r="E51" s="53"/>
      <c r="F51" s="53"/>
      <c r="G51" s="53"/>
      <c r="H51" s="53"/>
    </row>
    <row r="52" spans="1:7" ht="12" customHeight="1">
      <c r="A52" s="54" t="s">
        <v>16</v>
      </c>
      <c r="B52" s="53"/>
      <c r="C52" s="53"/>
      <c r="D52" s="53"/>
      <c r="E52" s="53"/>
      <c r="F52" s="53"/>
      <c r="G52" s="53"/>
    </row>
    <row r="53" spans="1:7" ht="12" customHeight="1">
      <c r="A53" s="54" t="s">
        <v>17</v>
      </c>
      <c r="B53" s="53"/>
      <c r="C53" s="53"/>
      <c r="D53" s="53"/>
      <c r="E53" s="53"/>
      <c r="F53" s="53"/>
      <c r="G53" s="53"/>
    </row>
    <row r="54" spans="1:7" ht="12" customHeight="1">
      <c r="A54" s="55"/>
      <c r="B54" s="53"/>
      <c r="C54" s="53"/>
      <c r="D54" s="53"/>
      <c r="E54" s="53"/>
      <c r="F54" s="53"/>
      <c r="G54" s="53"/>
    </row>
    <row r="55" spans="1:7" ht="12" customHeight="1">
      <c r="A55" s="55"/>
      <c r="B55" s="48"/>
      <c r="C55" s="48"/>
      <c r="D55" s="48"/>
      <c r="E55" s="48"/>
      <c r="F55" s="48"/>
      <c r="G55" s="48"/>
    </row>
    <row r="56" spans="1:7" ht="12" customHeight="1">
      <c r="A56" s="48"/>
      <c r="B56" s="48"/>
      <c r="C56" s="48"/>
      <c r="D56" s="48"/>
      <c r="E56" s="48"/>
      <c r="F56" s="48"/>
      <c r="G56" s="48"/>
    </row>
    <row r="57" spans="1:7" ht="12" customHeight="1">
      <c r="A57" s="48"/>
      <c r="B57" s="48"/>
      <c r="C57" s="48"/>
      <c r="D57" s="48"/>
      <c r="E57" s="48"/>
      <c r="F57" s="48"/>
      <c r="G57" s="48"/>
    </row>
    <row r="58" spans="1:7" ht="12" customHeight="1">
      <c r="A58" s="48"/>
      <c r="B58" s="48"/>
      <c r="C58" s="48"/>
      <c r="D58" s="48"/>
      <c r="E58" s="48"/>
      <c r="F58" s="48"/>
      <c r="G58" s="48"/>
    </row>
    <row r="59" spans="1:7" ht="12" customHeight="1">
      <c r="A59" s="48"/>
      <c r="B59" s="48"/>
      <c r="C59" s="48"/>
      <c r="D59" s="48"/>
      <c r="E59" s="48"/>
      <c r="F59" s="48"/>
      <c r="G59" s="48"/>
    </row>
    <row r="60" spans="1:7" ht="12" customHeight="1">
      <c r="A60" s="48"/>
      <c r="B60" s="48"/>
      <c r="C60" s="48"/>
      <c r="D60" s="48"/>
      <c r="E60" s="48"/>
      <c r="F60" s="48"/>
      <c r="G60" s="48"/>
    </row>
    <row r="61" spans="1:7" ht="12" customHeight="1">
      <c r="A61" s="48"/>
      <c r="B61" s="48"/>
      <c r="C61" s="48"/>
      <c r="D61" s="48"/>
      <c r="E61" s="48"/>
      <c r="F61" s="48"/>
      <c r="G61" s="48"/>
    </row>
    <row r="62" spans="1:7" ht="12" customHeight="1">
      <c r="A62" s="48"/>
      <c r="B62" s="48"/>
      <c r="C62" s="48"/>
      <c r="D62" s="48"/>
      <c r="E62" s="48"/>
      <c r="F62" s="48"/>
      <c r="G62" s="48"/>
    </row>
    <row r="63" spans="1:7" ht="12" customHeight="1">
      <c r="A63" s="48"/>
      <c r="B63" s="48"/>
      <c r="C63" s="48"/>
      <c r="D63" s="48"/>
      <c r="E63" s="48"/>
      <c r="F63" s="48"/>
      <c r="G63" s="48"/>
    </row>
    <row r="64" spans="1:7" ht="12" customHeight="1">
      <c r="A64" s="48"/>
      <c r="B64" s="48"/>
      <c r="C64" s="48"/>
      <c r="D64" s="48"/>
      <c r="E64" s="48"/>
      <c r="F64" s="48"/>
      <c r="G64" s="48"/>
    </row>
    <row r="65" spans="1:7" ht="12" customHeight="1">
      <c r="A65" s="48"/>
      <c r="B65" s="48"/>
      <c r="C65" s="48"/>
      <c r="D65" s="48"/>
      <c r="E65" s="48"/>
      <c r="F65" s="48"/>
      <c r="G65" s="48"/>
    </row>
    <row r="66" spans="1:7" ht="12" customHeight="1">
      <c r="A66" s="48"/>
      <c r="B66" s="48"/>
      <c r="C66" s="48"/>
      <c r="D66" s="48"/>
      <c r="E66" s="48"/>
      <c r="F66" s="48"/>
      <c r="G66" s="48"/>
    </row>
    <row r="67" spans="1:7" ht="12" customHeight="1">
      <c r="A67" s="48"/>
      <c r="B67" s="48"/>
      <c r="C67" s="48"/>
      <c r="D67" s="48"/>
      <c r="E67" s="48"/>
      <c r="F67" s="48"/>
      <c r="G67" s="48"/>
    </row>
    <row r="68" spans="1:7" ht="12" customHeight="1">
      <c r="A68" s="48"/>
      <c r="B68" s="48"/>
      <c r="C68" s="48"/>
      <c r="D68" s="48"/>
      <c r="E68" s="48"/>
      <c r="F68" s="48"/>
      <c r="G68" s="48"/>
    </row>
    <row r="69" spans="1:7" ht="12" customHeight="1">
      <c r="A69" s="48"/>
      <c r="B69" s="48"/>
      <c r="C69" s="48"/>
      <c r="D69" s="48"/>
      <c r="E69" s="48"/>
      <c r="F69" s="48"/>
      <c r="G69" s="48"/>
    </row>
    <row r="70" spans="1:7" ht="12" customHeight="1">
      <c r="A70" s="48"/>
      <c r="B70" s="48"/>
      <c r="C70" s="48"/>
      <c r="D70" s="48"/>
      <c r="E70" s="48"/>
      <c r="F70" s="48"/>
      <c r="G70" s="48"/>
    </row>
    <row r="71" spans="1:7" ht="12" customHeight="1">
      <c r="A71" s="48"/>
      <c r="B71" s="48"/>
      <c r="C71" s="48"/>
      <c r="D71" s="48"/>
      <c r="E71" s="48"/>
      <c r="F71" s="48"/>
      <c r="G71" s="48"/>
    </row>
    <row r="72" spans="1:7" ht="12" customHeight="1">
      <c r="A72" s="48"/>
      <c r="B72" s="48"/>
      <c r="C72" s="48"/>
      <c r="D72" s="48"/>
      <c r="E72" s="48"/>
      <c r="F72" s="48"/>
      <c r="G72" s="48"/>
    </row>
    <row r="73" spans="1:7" ht="12" customHeight="1">
      <c r="A73" s="48"/>
      <c r="B73" s="48"/>
      <c r="C73" s="48"/>
      <c r="D73" s="48"/>
      <c r="E73" s="48"/>
      <c r="F73" s="48"/>
      <c r="G73" s="48"/>
    </row>
    <row r="74" spans="1:7" ht="12" customHeight="1">
      <c r="A74" s="48"/>
      <c r="B74" s="48"/>
      <c r="C74" s="48"/>
      <c r="D74" s="48"/>
      <c r="E74" s="48"/>
      <c r="F74" s="48"/>
      <c r="G74" s="48"/>
    </row>
    <row r="75" spans="1:7" ht="12" customHeight="1">
      <c r="A75" s="48"/>
      <c r="B75" s="48"/>
      <c r="C75" s="48"/>
      <c r="D75" s="48"/>
      <c r="E75" s="48"/>
      <c r="F75" s="48"/>
      <c r="G75" s="48"/>
    </row>
    <row r="76" spans="1:7" ht="12" customHeight="1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</sheetData>
  <mergeCells count="1">
    <mergeCell ref="C11:G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2008-11-27T16:32:03Z</dcterms:created>
  <dcterms:modified xsi:type="dcterms:W3CDTF">2008-11-27T16:32:03Z</dcterms:modified>
  <cp:category/>
  <cp:version/>
  <cp:contentType/>
  <cp:contentStatus/>
</cp:coreProperties>
</file>