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5.1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<sst xmlns="http://schemas.openxmlformats.org/spreadsheetml/2006/main" count="42" uniqueCount="27">
  <si>
    <t>TRANSPORTE INTERNACIONAL</t>
  </si>
  <si>
    <t>Tabla 5.1 Operaciones de transporte, toneladas y toneladas-kilómetro según clases de mercancía transportada</t>
  </si>
  <si>
    <t/>
  </si>
  <si>
    <t>(Tasas de variación interanual %)</t>
  </si>
  <si>
    <t>Clases de mercancía (grupos de NSTR)</t>
  </si>
  <si>
    <t>Período</t>
  </si>
  <si>
    <t xml:space="preserve">Total
</t>
  </si>
  <si>
    <t xml:space="preserve">Productos 
agrícolas y
animales
 vivos
</t>
  </si>
  <si>
    <t xml:space="preserve">Productos alimen-
ticios  y
 forrajes
</t>
  </si>
  <si>
    <t xml:space="preserve">Productos 
petrolí-
feros
</t>
  </si>
  <si>
    <t xml:space="preserve">Materiales 
de 
construc-
ción  
</t>
  </si>
  <si>
    <t>Máquinas, 
vehículos, 
objetos manu-
 facturados</t>
  </si>
  <si>
    <t xml:space="preserve">Resto de
grupos
(1)
</t>
  </si>
  <si>
    <t xml:space="preserve">Operaciones
en vacío
</t>
  </si>
  <si>
    <t>Operaciones</t>
  </si>
  <si>
    <t>Toneladas</t>
  </si>
  <si>
    <t>-</t>
  </si>
  <si>
    <t>Toneladas-kilómetro</t>
  </si>
  <si>
    <t>Fuente: Encuesta Permanente de Transporte de Mercancías por Carretera.</t>
  </si>
  <si>
    <t>D. G. de Programación Económica. Ministerio de Fomento</t>
  </si>
  <si>
    <t>(1)  La clasificación utilizada  (NSTR) figura en el anexo I</t>
  </si>
  <si>
    <t xml:space="preserve">              El apartado "Resto de grupos" incluye los siguientes:</t>
  </si>
  <si>
    <t xml:space="preserve">              Grupo 2:  Combustibles minerales sólidos</t>
  </si>
  <si>
    <t xml:space="preserve">              Grupo 7:  Abonos</t>
  </si>
  <si>
    <t xml:space="preserve">              Grupo 4:  Minerales y residuos para  la metalurgia (refundición)</t>
  </si>
  <si>
    <t xml:space="preserve">              Grupo 8:  Productos químicos</t>
  </si>
  <si>
    <t xml:space="preserve">              Grupo 5:  Productos metalúrgicos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</si>
</sst>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1" fillId="2" borderId="0" xfId="0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178" fontId="11" fillId="0" borderId="0" xfId="0" applyNumberFormat="1" applyFont="1" applyAlignment="1">
      <alignment horizontal="right"/>
    </xf>
    <xf numFmtId="0" fontId="0" fillId="0" borderId="3" xfId="0" applyBorder="1" applyAlignment="1">
      <alignment/>
    </xf>
    <xf numFmtId="3" fontId="11" fillId="0" borderId="3" xfId="0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3" xfId="0" applyFont="1" applyFill="1" applyBorder="1" applyAlignment="1">
      <alignment horizontal="left"/>
    </xf>
    <xf numFmtId="177" fontId="11" fillId="0" borderId="3" xfId="0" applyNumberFormat="1" applyFont="1" applyFill="1" applyBorder="1" applyAlignment="1">
      <alignment horizontal="right"/>
    </xf>
    <xf numFmtId="177" fontId="11" fillId="0" borderId="3" xfId="0" applyNumberFormat="1" applyFont="1" applyBorder="1" applyAlignment="1">
      <alignment horizontal="right"/>
    </xf>
    <xf numFmtId="9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/>
    </xf>
    <xf numFmtId="176" fontId="11" fillId="0" borderId="3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1" fillId="0" borderId="0" xfId="0" applyFont="1" applyAlignment="1">
      <alignment/>
    </xf>
    <xf numFmtId="17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</sheetNames>
    <sheetDataSet>
      <sheetData sheetId="0">
        <row r="16">
          <cell r="B16">
            <v>5729.042166999442</v>
          </cell>
          <cell r="C16">
            <v>759.9504569999989</v>
          </cell>
          <cell r="D16">
            <v>432.6854869999996</v>
          </cell>
          <cell r="E16">
            <v>66.755079</v>
          </cell>
          <cell r="F16">
            <v>276.72672999999986</v>
          </cell>
          <cell r="G16">
            <v>2039.562937000001</v>
          </cell>
          <cell r="H16">
            <v>494.2755450000011</v>
          </cell>
          <cell r="I16">
            <v>1659.0859320000088</v>
          </cell>
        </row>
        <row r="17">
          <cell r="B17">
            <v>5427</v>
          </cell>
          <cell r="C17">
            <v>813</v>
          </cell>
          <cell r="D17">
            <v>487</v>
          </cell>
          <cell r="E17">
            <v>38</v>
          </cell>
          <cell r="F17">
            <v>228</v>
          </cell>
          <cell r="G17">
            <v>1802</v>
          </cell>
          <cell r="H17">
            <v>482</v>
          </cell>
          <cell r="I17">
            <v>1577</v>
          </cell>
        </row>
        <row r="18">
          <cell r="B18">
            <v>5876</v>
          </cell>
          <cell r="C18">
            <v>741</v>
          </cell>
          <cell r="D18">
            <v>550</v>
          </cell>
          <cell r="E18">
            <v>29</v>
          </cell>
          <cell r="F18">
            <v>260</v>
          </cell>
          <cell r="G18">
            <v>2043</v>
          </cell>
          <cell r="H18">
            <v>550</v>
          </cell>
          <cell r="I18">
            <v>1703</v>
          </cell>
        </row>
        <row r="26">
          <cell r="B26">
            <v>62458.66755100004</v>
          </cell>
          <cell r="C26">
            <v>14164.58487600001</v>
          </cell>
          <cell r="D26">
            <v>7921.6473459999925</v>
          </cell>
          <cell r="E26">
            <v>1024.2002960000002</v>
          </cell>
          <cell r="F26">
            <v>5008.503578999998</v>
          </cell>
          <cell r="G26">
            <v>24742.61192599986</v>
          </cell>
          <cell r="H26">
            <v>9597.119527999988</v>
          </cell>
        </row>
        <row r="27">
          <cell r="B27">
            <v>60787</v>
          </cell>
          <cell r="C27">
            <v>15294</v>
          </cell>
          <cell r="D27">
            <v>8473</v>
          </cell>
          <cell r="E27">
            <v>662</v>
          </cell>
          <cell r="F27">
            <v>4628</v>
          </cell>
          <cell r="G27">
            <v>22019</v>
          </cell>
          <cell r="H27">
            <v>9711</v>
          </cell>
        </row>
        <row r="28">
          <cell r="B28">
            <v>64215</v>
          </cell>
          <cell r="C28">
            <v>13494</v>
          </cell>
          <cell r="D28">
            <v>9564</v>
          </cell>
          <cell r="E28">
            <v>671</v>
          </cell>
          <cell r="F28">
            <v>5058</v>
          </cell>
          <cell r="G28">
            <v>23988</v>
          </cell>
          <cell r="H28">
            <v>11440</v>
          </cell>
        </row>
        <row r="36">
          <cell r="B36">
            <v>66846.42116696894</v>
          </cell>
          <cell r="C36">
            <v>17507.684763459</v>
          </cell>
          <cell r="D36">
            <v>9270.019935442002</v>
          </cell>
          <cell r="E36">
            <v>586.3668791269997</v>
          </cell>
          <cell r="F36">
            <v>2777.8527557099987</v>
          </cell>
          <cell r="G36">
            <v>27572.046089944004</v>
          </cell>
          <cell r="H36">
            <v>9132.450743286983</v>
          </cell>
        </row>
        <row r="37">
          <cell r="B37">
            <v>67159</v>
          </cell>
          <cell r="C37">
            <v>20009</v>
          </cell>
          <cell r="D37">
            <v>9672</v>
          </cell>
          <cell r="E37">
            <v>334</v>
          </cell>
          <cell r="F37">
            <v>2843</v>
          </cell>
          <cell r="G37">
            <v>25136</v>
          </cell>
          <cell r="H37">
            <v>9165</v>
          </cell>
        </row>
        <row r="38">
          <cell r="B38">
            <v>68272</v>
          </cell>
          <cell r="C38">
            <v>17695</v>
          </cell>
          <cell r="D38">
            <v>10515</v>
          </cell>
          <cell r="E38">
            <v>409</v>
          </cell>
          <cell r="F38">
            <v>2612</v>
          </cell>
          <cell r="G38">
            <v>27701</v>
          </cell>
          <cell r="H38">
            <v>9340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11121"/>
  <dimension ref="A1:O7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7.7109375" style="0" customWidth="1"/>
    <col min="3" max="3" width="9.140625" style="0" customWidth="1"/>
    <col min="4" max="4" width="9.7109375" style="0" customWidth="1"/>
    <col min="5" max="5" width="9.140625" style="0" customWidth="1"/>
    <col min="6" max="6" width="9.28125" style="0" customWidth="1"/>
    <col min="7" max="7" width="9.57421875" style="0" customWidth="1"/>
    <col min="8" max="8" width="9.00390625" style="0" customWidth="1"/>
    <col min="10" max="10" width="2.7109375" style="0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>
      <c r="A2" s="3" t="s">
        <v>1</v>
      </c>
      <c r="B2" s="4"/>
      <c r="C2" s="4"/>
      <c r="D2" s="4"/>
      <c r="E2" s="4"/>
      <c r="F2" s="2"/>
      <c r="G2" s="2"/>
      <c r="H2" s="2"/>
    </row>
    <row r="3" spans="1:8" ht="13.5" customHeight="1">
      <c r="A3" s="4"/>
      <c r="B3" s="4"/>
      <c r="C3" s="4"/>
      <c r="D3" s="4"/>
      <c r="E3" s="4"/>
      <c r="F3" s="2"/>
      <c r="G3" s="2"/>
      <c r="H3" s="2"/>
    </row>
    <row r="4" spans="1:8" ht="3.75" customHeight="1">
      <c r="A4" s="4" t="s">
        <v>2</v>
      </c>
      <c r="B4" s="4"/>
      <c r="C4" s="2"/>
      <c r="D4" s="2"/>
      <c r="E4" s="2"/>
      <c r="F4" s="2"/>
      <c r="G4" s="2"/>
      <c r="H4" s="2"/>
    </row>
    <row r="5" spans="1:8" ht="13.5" customHeight="1">
      <c r="A5" s="4"/>
      <c r="B5" s="4"/>
      <c r="C5" s="2"/>
      <c r="D5" s="2"/>
      <c r="E5" s="2"/>
      <c r="F5" s="2"/>
      <c r="G5" s="2"/>
      <c r="H5" s="2"/>
    </row>
    <row r="6" spans="1:8" ht="3.75" customHeight="1">
      <c r="A6" s="4" t="s">
        <v>2</v>
      </c>
      <c r="B6" s="4"/>
      <c r="C6" s="2"/>
      <c r="D6" s="2"/>
      <c r="E6" s="2"/>
      <c r="F6" s="2"/>
      <c r="G6" s="2"/>
      <c r="H6" s="2"/>
    </row>
    <row r="7" spans="1:9" ht="13.5" customHeight="1">
      <c r="A7" s="5" t="s">
        <v>2</v>
      </c>
      <c r="B7" s="5"/>
      <c r="C7" s="5"/>
      <c r="D7" s="5"/>
      <c r="E7" s="5"/>
      <c r="F7" s="6"/>
      <c r="H7" s="6"/>
      <c r="I7" s="7" t="s">
        <v>3</v>
      </c>
    </row>
    <row r="8" spans="1:9" ht="3.75" customHeight="1" thickBot="1">
      <c r="A8" s="8" t="s">
        <v>2</v>
      </c>
      <c r="B8" s="8"/>
      <c r="C8" s="8"/>
      <c r="D8" s="8"/>
      <c r="E8" s="8"/>
      <c r="F8" s="8"/>
      <c r="G8" s="8"/>
      <c r="H8" s="8"/>
      <c r="I8" s="8"/>
    </row>
    <row r="9" spans="1:9" ht="3.75" customHeight="1" thickTop="1">
      <c r="A9" s="9" t="s">
        <v>2</v>
      </c>
      <c r="B9" s="9"/>
      <c r="C9" s="9"/>
      <c r="D9" s="9"/>
      <c r="E9" s="9"/>
      <c r="F9" s="9"/>
      <c r="G9" s="9"/>
      <c r="H9" s="9"/>
      <c r="I9" s="9"/>
    </row>
    <row r="10" spans="1:9" ht="4.5" customHeight="1">
      <c r="A10" s="9"/>
      <c r="B10" s="9"/>
      <c r="C10" s="10"/>
      <c r="D10" s="10"/>
      <c r="E10" s="10"/>
      <c r="F10" s="10"/>
      <c r="G10" s="10"/>
      <c r="H10" s="10"/>
      <c r="I10" s="10"/>
    </row>
    <row r="11" spans="1:9" ht="13.5" customHeight="1">
      <c r="A11" s="11"/>
      <c r="B11" s="11"/>
      <c r="C11" s="12" t="s">
        <v>4</v>
      </c>
      <c r="D11" s="12"/>
      <c r="E11" s="12"/>
      <c r="F11" s="12"/>
      <c r="G11" s="12"/>
      <c r="H11" s="12"/>
      <c r="I11" s="10"/>
    </row>
    <row r="12" spans="1:9" ht="46.5" customHeight="1">
      <c r="A12" s="13" t="s">
        <v>5</v>
      </c>
      <c r="B12" s="14" t="s">
        <v>6</v>
      </c>
      <c r="C12" s="15" t="s">
        <v>7</v>
      </c>
      <c r="D12" s="15" t="s">
        <v>8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</row>
    <row r="13" spans="1:9" ht="5.25" customHeight="1">
      <c r="A13" s="16"/>
      <c r="B13" s="17"/>
      <c r="C13" s="17"/>
      <c r="D13" s="17"/>
      <c r="E13" s="17"/>
      <c r="F13" s="17"/>
      <c r="G13" s="17"/>
      <c r="H13" s="16"/>
      <c r="I13" s="18"/>
    </row>
    <row r="14" spans="1:7" ht="12" customHeight="1">
      <c r="A14" s="19"/>
      <c r="B14" s="20"/>
      <c r="C14" s="20"/>
      <c r="D14" s="20"/>
      <c r="E14" s="20"/>
      <c r="F14" s="20"/>
      <c r="G14" s="19"/>
    </row>
    <row r="15" spans="1:7" ht="15" customHeight="1">
      <c r="A15" s="21" t="s">
        <v>14</v>
      </c>
      <c r="B15" s="22"/>
      <c r="C15" s="22"/>
      <c r="D15" s="22"/>
      <c r="E15" s="22"/>
      <c r="F15" s="22"/>
      <c r="G15" s="22"/>
    </row>
    <row r="16" spans="1:9" ht="15" customHeight="1">
      <c r="A16" s="23"/>
      <c r="B16" s="24"/>
      <c r="C16" s="24"/>
      <c r="D16" s="24"/>
      <c r="E16" s="24"/>
      <c r="F16" s="24"/>
      <c r="G16" s="24"/>
      <c r="H16" s="24"/>
      <c r="I16" s="24"/>
    </row>
    <row r="17" spans="1:9" ht="15" customHeight="1">
      <c r="A17" s="23">
        <v>2002</v>
      </c>
      <c r="B17" s="25">
        <v>17.772573510278434</v>
      </c>
      <c r="C17" s="25">
        <v>8.92857142857142</v>
      </c>
      <c r="D17" s="25">
        <v>8.11808118081181</v>
      </c>
      <c r="E17" s="25">
        <v>81.25</v>
      </c>
      <c r="F17" s="25">
        <v>32.236842105263165</v>
      </c>
      <c r="G17" s="25">
        <v>18.181818181818187</v>
      </c>
      <c r="H17" s="25">
        <v>14.367816091954033</v>
      </c>
      <c r="I17" s="25">
        <v>20.99827882960412</v>
      </c>
    </row>
    <row r="18" spans="1:9" ht="15" customHeight="1">
      <c r="A18" s="23">
        <v>2003</v>
      </c>
      <c r="B18" s="26">
        <v>-3.910737958462218</v>
      </c>
      <c r="C18" s="26">
        <v>-4.262295081967215</v>
      </c>
      <c r="D18" s="26">
        <v>-5.119453924914675</v>
      </c>
      <c r="E18" s="26">
        <v>-29.31034482758621</v>
      </c>
      <c r="F18" s="26">
        <v>-27.86069651741293</v>
      </c>
      <c r="G18" s="26">
        <v>5.25641025641026</v>
      </c>
      <c r="H18" s="26">
        <v>1.005025125628145</v>
      </c>
      <c r="I18" s="26">
        <v>-10.597439544807962</v>
      </c>
    </row>
    <row r="19" spans="1:15" ht="15" customHeight="1">
      <c r="A19" s="23">
        <v>2004</v>
      </c>
      <c r="B19" s="27">
        <v>26.293553782461704</v>
      </c>
      <c r="C19" s="27">
        <v>38.62982705479451</v>
      </c>
      <c r="D19" s="27">
        <v>55.149405755395534</v>
      </c>
      <c r="E19" s="27">
        <v>87.06320487804862</v>
      </c>
      <c r="F19" s="27">
        <v>64.45046068965516</v>
      </c>
      <c r="G19" s="27">
        <v>15.92502405603214</v>
      </c>
      <c r="H19" s="27">
        <v>24.58210099502466</v>
      </c>
      <c r="I19" s="27">
        <v>21.888233333337283</v>
      </c>
      <c r="J19" s="28"/>
      <c r="K19" s="28"/>
      <c r="L19" s="28"/>
      <c r="M19" s="28"/>
      <c r="N19" s="28"/>
      <c r="O19" s="28"/>
    </row>
    <row r="20" spans="1:9" s="29" customFormat="1" ht="15" customHeight="1">
      <c r="A20" s="23">
        <v>2005</v>
      </c>
      <c r="B20" s="27">
        <v>4.306512998540548</v>
      </c>
      <c r="C20" s="27">
        <v>-6.132391797961041</v>
      </c>
      <c r="D20" s="27">
        <v>0.31766525498184983</v>
      </c>
      <c r="E20" s="27">
        <v>-12.96136193122354</v>
      </c>
      <c r="F20" s="27">
        <v>16.050766832336606</v>
      </c>
      <c r="G20" s="27">
        <v>7.148664873085584</v>
      </c>
      <c r="H20" s="27">
        <v>-1.3067569983007523</v>
      </c>
      <c r="I20" s="27">
        <v>8.28587763441791</v>
      </c>
    </row>
    <row r="21" spans="1:9" s="29" customFormat="1" ht="15" customHeight="1">
      <c r="A21" s="23">
        <v>2006</v>
      </c>
      <c r="B21" s="30">
        <f>('[2]5.1'!B17/'[2]5.1'!B16-1)*100</f>
        <v>-5.272123300807108</v>
      </c>
      <c r="C21" s="30">
        <f>('[2]5.1'!C17/'[2]5.1'!C16-1)*100</f>
        <v>6.980658082557234</v>
      </c>
      <c r="D21" s="30">
        <f>('[2]5.1'!D17/'[2]5.1'!D16-1)*100</f>
        <v>12.552885324762553</v>
      </c>
      <c r="E21" s="30">
        <f>('[2]5.1'!E17/'[2]5.1'!E16-1)*100</f>
        <v>-43.07549242807427</v>
      </c>
      <c r="F21" s="30">
        <f>('[2]5.1'!F17/'[2]5.1'!F16-1)*100</f>
        <v>-17.608248397254535</v>
      </c>
      <c r="G21" s="30">
        <f>('[2]5.1'!G17/'[2]5.1'!G16-1)*100</f>
        <v>-11.6477374975951</v>
      </c>
      <c r="H21" s="30">
        <f>('[2]5.1'!H17/'[2]5.1'!H16-1)*100</f>
        <v>-2.4835428586702735</v>
      </c>
      <c r="I21" s="30">
        <f>('[2]5.1'!I17/'[2]5.1'!I16-1)*100</f>
        <v>-4.947660058876824</v>
      </c>
    </row>
    <row r="22" spans="1:9" s="29" customFormat="1" ht="15" customHeight="1">
      <c r="A22" s="23">
        <v>2007</v>
      </c>
      <c r="B22" s="30">
        <f>('[2]5.1'!B18/'[2]5.1'!B17-1)*100</f>
        <v>8.27344757693016</v>
      </c>
      <c r="C22" s="30">
        <f>('[2]5.1'!C18/'[2]5.1'!C17-1)*100</f>
        <v>-8.856088560885611</v>
      </c>
      <c r="D22" s="30">
        <f>('[2]5.1'!D18/'[2]5.1'!D17-1)*100</f>
        <v>12.936344969199176</v>
      </c>
      <c r="E22" s="30">
        <f>('[2]5.1'!E18/'[2]5.1'!E17-1)*100</f>
        <v>-23.684210526315784</v>
      </c>
      <c r="F22" s="30">
        <f>('[2]5.1'!F18/'[2]5.1'!F17-1)*100</f>
        <v>14.035087719298245</v>
      </c>
      <c r="G22" s="30">
        <f>('[2]5.1'!G18/'[2]5.1'!G17-1)*100</f>
        <v>13.374028856825749</v>
      </c>
      <c r="H22" s="30">
        <f>('[2]5.1'!H18/'[2]5.1'!H17-1)*100</f>
        <v>14.10788381742738</v>
      </c>
      <c r="I22" s="30">
        <f>('[2]5.1'!I18/'[2]5.1'!I17-1)*100</f>
        <v>7.989854153455922</v>
      </c>
    </row>
    <row r="23" spans="1:9" ht="7.5" customHeight="1">
      <c r="A23" s="31"/>
      <c r="B23" s="32"/>
      <c r="C23" s="32"/>
      <c r="D23" s="32"/>
      <c r="E23" s="32"/>
      <c r="F23" s="32"/>
      <c r="G23" s="32"/>
      <c r="H23" s="33"/>
      <c r="I23" s="33"/>
    </row>
    <row r="24" spans="1:9" ht="12" customHeight="1">
      <c r="A24" s="34"/>
      <c r="B24" s="35"/>
      <c r="C24" s="35"/>
      <c r="D24" s="35"/>
      <c r="E24" s="35"/>
      <c r="F24" s="35"/>
      <c r="G24" s="35"/>
      <c r="H24" s="36"/>
      <c r="I24" s="36"/>
    </row>
    <row r="25" spans="1:9" ht="15" customHeight="1">
      <c r="A25" s="37" t="s">
        <v>15</v>
      </c>
      <c r="B25" s="38"/>
      <c r="C25" s="35"/>
      <c r="D25" s="35"/>
      <c r="E25" s="35"/>
      <c r="F25" s="35"/>
      <c r="G25" s="35"/>
      <c r="H25" s="36"/>
      <c r="I25" s="36"/>
    </row>
    <row r="26" spans="1:9" ht="15" customHeight="1">
      <c r="A26" s="23"/>
      <c r="B26" s="39"/>
      <c r="C26" s="39"/>
      <c r="D26" s="39"/>
      <c r="E26" s="39"/>
      <c r="F26" s="39"/>
      <c r="G26" s="39"/>
      <c r="H26" s="39"/>
      <c r="I26" s="40"/>
    </row>
    <row r="27" spans="1:9" ht="15" customHeight="1">
      <c r="A27" s="23">
        <v>2002</v>
      </c>
      <c r="B27" s="25">
        <v>20.773679719351467</v>
      </c>
      <c r="C27" s="25">
        <v>12.942804428044274</v>
      </c>
      <c r="D27" s="25">
        <v>12.092534174553094</v>
      </c>
      <c r="E27" s="25">
        <v>78.85952712100139</v>
      </c>
      <c r="F27" s="25">
        <v>26.741293532338318</v>
      </c>
      <c r="G27" s="25">
        <v>29.107154503358768</v>
      </c>
      <c r="H27" s="25">
        <v>12.247405789186239</v>
      </c>
      <c r="I27" s="40" t="s">
        <v>16</v>
      </c>
    </row>
    <row r="28" spans="1:9" ht="15" customHeight="1">
      <c r="A28" s="23">
        <v>2003</v>
      </c>
      <c r="B28" s="26">
        <v>-2.802637776731043</v>
      </c>
      <c r="C28" s="26">
        <v>-4.908927550436982</v>
      </c>
      <c r="D28" s="26">
        <v>-0.9380863039399667</v>
      </c>
      <c r="E28" s="26">
        <v>-29.471228615863144</v>
      </c>
      <c r="F28" s="26">
        <v>-20.068694798822374</v>
      </c>
      <c r="G28" s="26">
        <v>2.53586583148111</v>
      </c>
      <c r="H28" s="26">
        <v>-0.997445566232813</v>
      </c>
      <c r="I28" s="40" t="s">
        <v>16</v>
      </c>
    </row>
    <row r="29" spans="1:15" ht="15" customHeight="1">
      <c r="A29" s="23">
        <v>2004</v>
      </c>
      <c r="B29" s="27">
        <v>22.231020532669916</v>
      </c>
      <c r="C29" s="27">
        <v>22.341275091049226</v>
      </c>
      <c r="D29" s="27">
        <v>43.782394348485035</v>
      </c>
      <c r="E29" s="27">
        <v>39.028904057332</v>
      </c>
      <c r="F29" s="27">
        <v>46.02008952731736</v>
      </c>
      <c r="G29" s="27">
        <v>12.42797771406047</v>
      </c>
      <c r="H29" s="27">
        <v>21.14573470819509</v>
      </c>
      <c r="I29" s="40" t="s">
        <v>16</v>
      </c>
      <c r="J29" s="28"/>
      <c r="K29" s="28"/>
      <c r="L29" s="28"/>
      <c r="M29" s="28"/>
      <c r="N29" s="28"/>
      <c r="O29" s="28"/>
    </row>
    <row r="30" spans="1:9" s="29" customFormat="1" ht="15" customHeight="1">
      <c r="A30" s="23">
        <v>2005</v>
      </c>
      <c r="B30" s="27">
        <v>3.1800092197371</v>
      </c>
      <c r="C30" s="27">
        <v>-0.5503512486652311</v>
      </c>
      <c r="D30" s="27">
        <v>4.346015668106134</v>
      </c>
      <c r="E30" s="27">
        <v>-18.778218560657603</v>
      </c>
      <c r="F30" s="27">
        <v>5.279617426796939</v>
      </c>
      <c r="G30" s="27">
        <v>8.422120390276495</v>
      </c>
      <c r="H30" s="27">
        <v>-2.666637430402524</v>
      </c>
      <c r="I30" s="40" t="s">
        <v>16</v>
      </c>
    </row>
    <row r="31" spans="1:9" s="29" customFormat="1" ht="15" customHeight="1">
      <c r="A31" s="23">
        <v>2006</v>
      </c>
      <c r="B31" s="30">
        <f>('[2]5.1'!B27/'[2]5.1'!B26-1)*100</f>
        <v>-2.6764380614348826</v>
      </c>
      <c r="C31" s="30">
        <f>('[2]5.1'!C27/'[2]5.1'!C26-1)*100</f>
        <v>7.973513759048689</v>
      </c>
      <c r="D31" s="30">
        <f>('[2]5.1'!D27/'[2]5.1'!D26-1)*100</f>
        <v>6.960075725643233</v>
      </c>
      <c r="E31" s="30">
        <f>('[2]5.1'!E27/'[2]5.1'!E26-1)*100</f>
        <v>-35.36420536242455</v>
      </c>
      <c r="F31" s="30">
        <f>('[2]5.1'!F27/'[2]5.1'!F26-1)*100</f>
        <v>-7.597150985284307</v>
      </c>
      <c r="G31" s="30">
        <f>('[2]5.1'!G27/'[2]5.1'!G26-1)*100</f>
        <v>-11.007778540703917</v>
      </c>
      <c r="H31" s="30">
        <f>('[2]5.1'!H27/'[2]5.1'!H26-1)*100</f>
        <v>1.186610958295975</v>
      </c>
      <c r="I31" s="30" t="s">
        <v>16</v>
      </c>
    </row>
    <row r="32" spans="1:9" s="29" customFormat="1" ht="15" customHeight="1">
      <c r="A32" s="23">
        <v>2007</v>
      </c>
      <c r="B32" s="30">
        <f>('[2]5.1'!B28/'[2]5.1'!B27-1)*100</f>
        <v>5.639363679734144</v>
      </c>
      <c r="C32" s="30">
        <f>('[2]5.1'!C28/'[2]5.1'!C27-1)*100</f>
        <v>-11.769321302471559</v>
      </c>
      <c r="D32" s="30">
        <f>('[2]5.1'!D28/'[2]5.1'!D27-1)*100</f>
        <v>12.876194972264843</v>
      </c>
      <c r="E32" s="30">
        <f>('[2]5.1'!E28/'[2]5.1'!E27-1)*100</f>
        <v>1.3595166163141936</v>
      </c>
      <c r="F32" s="30">
        <f>('[2]5.1'!F28/'[2]5.1'!F27-1)*100</f>
        <v>9.291270527225581</v>
      </c>
      <c r="G32" s="30">
        <f>('[2]5.1'!G28/'[2]5.1'!G27-1)*100</f>
        <v>8.942277124301734</v>
      </c>
      <c r="H32" s="30">
        <f>('[2]5.1'!H28/'[2]5.1'!H27-1)*100</f>
        <v>17.8045515394913</v>
      </c>
      <c r="I32" s="30" t="s">
        <v>16</v>
      </c>
    </row>
    <row r="33" spans="1:15" ht="7.5" customHeight="1">
      <c r="A33" s="41"/>
      <c r="B33" s="42"/>
      <c r="C33" s="42"/>
      <c r="D33" s="42"/>
      <c r="E33" s="42"/>
      <c r="F33" s="42"/>
      <c r="G33" s="42"/>
      <c r="H33" s="43"/>
      <c r="I33" s="43"/>
      <c r="J33" s="28"/>
      <c r="K33" s="28"/>
      <c r="L33" s="28"/>
      <c r="M33" s="28"/>
      <c r="N33" s="28"/>
      <c r="O33" s="28"/>
    </row>
    <row r="34" spans="1:9" ht="12" customHeight="1">
      <c r="A34" s="34"/>
      <c r="B34" s="44"/>
      <c r="C34" s="44"/>
      <c r="D34" s="44"/>
      <c r="E34" s="44"/>
      <c r="F34" s="44"/>
      <c r="G34" s="44"/>
      <c r="H34" s="36"/>
      <c r="I34" s="40"/>
    </row>
    <row r="35" spans="1:9" ht="15" customHeight="1">
      <c r="A35" s="37" t="s">
        <v>17</v>
      </c>
      <c r="B35" s="45"/>
      <c r="C35" s="45"/>
      <c r="D35" s="45"/>
      <c r="E35" s="45"/>
      <c r="F35" s="35"/>
      <c r="G35" s="35"/>
      <c r="H35" s="36"/>
      <c r="I35" s="40"/>
    </row>
    <row r="36" spans="1:9" ht="15" customHeight="1">
      <c r="A36" s="46"/>
      <c r="B36" s="27"/>
      <c r="C36" s="27"/>
      <c r="D36" s="27"/>
      <c r="E36" s="27"/>
      <c r="F36" s="27"/>
      <c r="G36" s="27"/>
      <c r="H36" s="27"/>
      <c r="I36" s="25"/>
    </row>
    <row r="37" spans="1:9" ht="15" customHeight="1">
      <c r="A37" s="23">
        <v>2002</v>
      </c>
      <c r="B37" s="25">
        <v>17.04195105356041</v>
      </c>
      <c r="C37" s="25">
        <v>11.887503624238915</v>
      </c>
      <c r="D37" s="25">
        <v>5.803571428571419</v>
      </c>
      <c r="E37" s="25">
        <v>68.15920398009949</v>
      </c>
      <c r="F37" s="25">
        <v>2.0304568527918843</v>
      </c>
      <c r="G37" s="25">
        <v>27.880652783119952</v>
      </c>
      <c r="H37" s="25">
        <v>9.292412617220801</v>
      </c>
      <c r="I37" s="40" t="s">
        <v>16</v>
      </c>
    </row>
    <row r="38" spans="1:9" ht="15" customHeight="1">
      <c r="A38" s="23">
        <v>2003</v>
      </c>
      <c r="B38" s="26">
        <v>-1.578679649747483</v>
      </c>
      <c r="C38" s="26">
        <v>-6.899455817569322</v>
      </c>
      <c r="D38" s="26">
        <v>0</v>
      </c>
      <c r="E38" s="26">
        <v>-2.810650887573962</v>
      </c>
      <c r="F38" s="26">
        <v>-5.859590934217795</v>
      </c>
      <c r="G38" s="26">
        <v>-0.06874919434537441</v>
      </c>
      <c r="H38" s="26">
        <v>4.745189807592309</v>
      </c>
      <c r="I38" s="40" t="s">
        <v>16</v>
      </c>
    </row>
    <row r="39" spans="1:15" ht="15" customHeight="1">
      <c r="A39" s="23">
        <v>2004</v>
      </c>
      <c r="B39" s="27">
        <v>21.43374967139058</v>
      </c>
      <c r="C39" s="27">
        <v>25.437734643170472</v>
      </c>
      <c r="D39" s="27">
        <v>38.748197493492206</v>
      </c>
      <c r="E39" s="27">
        <v>-1.9729269779299543</v>
      </c>
      <c r="F39" s="27">
        <v>72.40605424850281</v>
      </c>
      <c r="G39" s="27">
        <v>12.434247550933085</v>
      </c>
      <c r="H39" s="27">
        <v>17.710014370398493</v>
      </c>
      <c r="I39" s="40" t="s">
        <v>16</v>
      </c>
      <c r="J39" s="28"/>
      <c r="K39" s="28"/>
      <c r="L39" s="28"/>
      <c r="M39" s="28"/>
      <c r="N39" s="28"/>
      <c r="O39" s="28"/>
    </row>
    <row r="40" spans="1:9" s="29" customFormat="1" ht="15" customHeight="1">
      <c r="A40" s="23">
        <v>2005</v>
      </c>
      <c r="B40" s="27">
        <v>1.6070406832492659</v>
      </c>
      <c r="C40" s="27">
        <v>-2.8789147458507416</v>
      </c>
      <c r="D40" s="27">
        <v>8.425547621858541</v>
      </c>
      <c r="E40" s="27">
        <v>-8.954596202539957</v>
      </c>
      <c r="F40" s="27">
        <v>-5.388906705227783</v>
      </c>
      <c r="G40" s="27">
        <v>5.442740559725596</v>
      </c>
      <c r="H40" s="27">
        <v>-3.7057040672386345</v>
      </c>
      <c r="I40" s="40" t="s">
        <v>16</v>
      </c>
    </row>
    <row r="41" spans="1:9" s="29" customFormat="1" ht="15" customHeight="1">
      <c r="A41" s="23">
        <v>2006</v>
      </c>
      <c r="B41" s="30">
        <f>('[2]5.1'!B37/'[2]5.1'!B36-1)*100</f>
        <v>0.46760743144393935</v>
      </c>
      <c r="C41" s="30">
        <f>('[2]5.1'!C37/'[2]5.1'!C36-1)*100</f>
        <v>14.28695610148063</v>
      </c>
      <c r="D41" s="30">
        <f>('[2]5.1'!D37/'[2]5.1'!D36-1)*100</f>
        <v>4.336345200522285</v>
      </c>
      <c r="E41" s="30">
        <f>('[2]5.1'!E37/'[2]5.1'!E36-1)*100</f>
        <v>-43.03907470059205</v>
      </c>
      <c r="F41" s="30">
        <f>('[2]5.1'!F37/'[2]5.1'!F36-1)*100</f>
        <v>2.345237491659269</v>
      </c>
      <c r="G41" s="30">
        <f>('[2]5.1'!G37/'[2]5.1'!G36-1)*100</f>
        <v>-8.835202443798584</v>
      </c>
      <c r="H41" s="30">
        <f>('[2]5.1'!H37/'[2]5.1'!H36-1)*100</f>
        <v>0.3564131647459723</v>
      </c>
      <c r="I41" s="30" t="s">
        <v>16</v>
      </c>
    </row>
    <row r="42" spans="1:9" s="29" customFormat="1" ht="15" customHeight="1">
      <c r="A42" s="23">
        <v>2007</v>
      </c>
      <c r="B42" s="30">
        <f>('[2]5.1'!B38/'[2]5.1'!B37-1)*100</f>
        <v>1.6572611265802006</v>
      </c>
      <c r="C42" s="30">
        <f>('[2]5.1'!C38/'[2]5.1'!C37-1)*100</f>
        <v>-11.564795841871156</v>
      </c>
      <c r="D42" s="30">
        <f>('[2]5.1'!D38/'[2]5.1'!D37-1)*100</f>
        <v>8.715880893300243</v>
      </c>
      <c r="E42" s="30">
        <f>('[2]5.1'!E38/'[2]5.1'!E37-1)*100</f>
        <v>22.455089820359287</v>
      </c>
      <c r="F42" s="30">
        <f>('[2]5.1'!F38/'[2]5.1'!F37-1)*100</f>
        <v>-8.125219838199083</v>
      </c>
      <c r="G42" s="30">
        <f>('[2]5.1'!G38/'[2]5.1'!G37-1)*100</f>
        <v>10.20448758752388</v>
      </c>
      <c r="H42" s="30">
        <f>('[2]5.1'!H38/'[2]5.1'!H37-1)*100</f>
        <v>1.9094380796508492</v>
      </c>
      <c r="I42" s="30" t="s">
        <v>16</v>
      </c>
    </row>
    <row r="43" spans="1:9" s="50" customFormat="1" ht="12" customHeight="1">
      <c r="A43" s="41"/>
      <c r="B43" s="47"/>
      <c r="C43" s="48"/>
      <c r="D43" s="47"/>
      <c r="E43" s="47"/>
      <c r="F43" s="47"/>
      <c r="G43" s="47"/>
      <c r="H43" s="47"/>
      <c r="I43" s="49"/>
    </row>
    <row r="44" spans="1:8" s="50" customFormat="1" ht="7.5" customHeight="1">
      <c r="A44" s="23"/>
      <c r="B44" s="22"/>
      <c r="C44" s="51"/>
      <c r="D44" s="22"/>
      <c r="E44" s="22"/>
      <c r="F44" s="22"/>
      <c r="G44" s="22"/>
      <c r="H44" s="22"/>
    </row>
    <row r="45" spans="1:9" s="50" customFormat="1" ht="15" customHeight="1">
      <c r="A45" s="52"/>
      <c r="B45" s="39"/>
      <c r="C45" s="39"/>
      <c r="D45" s="39"/>
      <c r="E45" s="39"/>
      <c r="F45" s="39"/>
      <c r="G45" s="39"/>
      <c r="H45" s="39"/>
      <c r="I45" s="39"/>
    </row>
    <row r="46" spans="1:9" s="50" customFormat="1" ht="15" customHeight="1">
      <c r="A46" s="52"/>
      <c r="B46" s="39"/>
      <c r="C46" s="39"/>
      <c r="D46" s="39"/>
      <c r="E46" s="39"/>
      <c r="F46" s="39"/>
      <c r="G46" s="39"/>
      <c r="H46" s="39"/>
      <c r="I46" s="39"/>
    </row>
    <row r="47" spans="1:8" s="50" customFormat="1" ht="3" customHeight="1">
      <c r="A47" s="21"/>
      <c r="B47" s="22"/>
      <c r="C47" s="22"/>
      <c r="D47" s="22"/>
      <c r="E47" s="22"/>
      <c r="F47" s="22"/>
      <c r="G47" s="34"/>
      <c r="H47" s="34"/>
    </row>
    <row r="48" spans="1:9" s="50" customFormat="1" ht="3" customHeight="1" thickBot="1">
      <c r="A48" s="53"/>
      <c r="B48" s="54"/>
      <c r="C48" s="54"/>
      <c r="D48" s="54"/>
      <c r="E48" s="54"/>
      <c r="F48" s="54"/>
      <c r="G48" s="54"/>
      <c r="H48" s="54"/>
      <c r="I48" s="55"/>
    </row>
    <row r="49" spans="1:8" s="50" customFormat="1" ht="6" customHeight="1" thickTop="1">
      <c r="A49" s="56"/>
      <c r="B49" s="56"/>
      <c r="C49" s="56"/>
      <c r="D49" s="56"/>
      <c r="E49" s="56"/>
      <c r="F49" s="56"/>
      <c r="G49" s="56"/>
      <c r="H49" s="56"/>
    </row>
    <row r="50" spans="1:7" ht="12" customHeight="1">
      <c r="A50" s="57" t="s">
        <v>18</v>
      </c>
      <c r="B50" s="56"/>
      <c r="C50" s="56"/>
      <c r="D50" s="56"/>
      <c r="E50" s="56"/>
      <c r="F50" s="56"/>
      <c r="G50" s="56"/>
    </row>
    <row r="51" spans="1:7" ht="12" customHeight="1">
      <c r="A51" s="57" t="s">
        <v>19</v>
      </c>
      <c r="B51" s="56"/>
      <c r="C51" s="56"/>
      <c r="D51" s="56"/>
      <c r="E51" s="56"/>
      <c r="F51" s="56"/>
      <c r="G51" s="56"/>
    </row>
    <row r="52" spans="1:6" s="50" customFormat="1" ht="12" customHeight="1">
      <c r="A52" s="58" t="s">
        <v>20</v>
      </c>
      <c r="B52" s="58"/>
      <c r="C52" s="59"/>
      <c r="D52" s="60"/>
      <c r="E52" s="60"/>
      <c r="F52" s="34"/>
    </row>
    <row r="53" spans="1:6" s="50" customFormat="1" ht="12" customHeight="1">
      <c r="A53" s="60" t="s">
        <v>21</v>
      </c>
      <c r="B53" s="60"/>
      <c r="C53" s="60"/>
      <c r="D53" s="60"/>
      <c r="E53" s="60"/>
      <c r="F53" s="34"/>
    </row>
    <row r="54" spans="1:6" s="50" customFormat="1" ht="12" customHeight="1">
      <c r="A54" s="60" t="s">
        <v>22</v>
      </c>
      <c r="B54" s="60"/>
      <c r="C54" s="61"/>
      <c r="D54" s="60"/>
      <c r="E54" s="60"/>
      <c r="F54" s="60" t="s">
        <v>23</v>
      </c>
    </row>
    <row r="55" spans="1:6" s="50" customFormat="1" ht="12" customHeight="1">
      <c r="A55" s="60" t="s">
        <v>24</v>
      </c>
      <c r="B55" s="60"/>
      <c r="C55" s="60"/>
      <c r="D55" s="60"/>
      <c r="E55" s="60"/>
      <c r="F55" s="60" t="s">
        <v>25</v>
      </c>
    </row>
    <row r="56" spans="1:6" s="50" customFormat="1" ht="12" customHeight="1">
      <c r="A56" s="60" t="s">
        <v>26</v>
      </c>
      <c r="B56" s="60"/>
      <c r="C56" s="60"/>
      <c r="D56" s="60"/>
      <c r="E56" s="60"/>
      <c r="F56" s="34"/>
    </row>
    <row r="57" spans="1:7" ht="12" customHeight="1">
      <c r="A57" s="50"/>
      <c r="B57" s="50"/>
      <c r="C57" s="50"/>
      <c r="D57" s="50"/>
      <c r="E57" s="50"/>
      <c r="F57" s="50"/>
      <c r="G57" s="50"/>
    </row>
    <row r="58" spans="1:7" ht="12" customHeight="1">
      <c r="A58" s="50"/>
      <c r="B58" s="50"/>
      <c r="C58" s="50"/>
      <c r="D58" s="50"/>
      <c r="E58" s="50"/>
      <c r="F58" s="50"/>
      <c r="G58" s="50"/>
    </row>
    <row r="59" spans="1:7" ht="12" customHeight="1">
      <c r="A59" s="50"/>
      <c r="B59" s="50"/>
      <c r="C59" s="50"/>
      <c r="D59" s="50"/>
      <c r="E59" s="50"/>
      <c r="F59" s="50"/>
      <c r="G59" s="50"/>
    </row>
    <row r="60" spans="1:7" ht="12" customHeight="1">
      <c r="A60" s="50"/>
      <c r="B60" s="50"/>
      <c r="C60" s="50"/>
      <c r="D60" s="50"/>
      <c r="E60" s="50"/>
      <c r="F60" s="50"/>
      <c r="G60" s="50"/>
    </row>
    <row r="61" spans="1:7" ht="12" customHeight="1">
      <c r="A61" s="50"/>
      <c r="B61" s="50"/>
      <c r="C61" s="50"/>
      <c r="D61" s="50"/>
      <c r="E61" s="50"/>
      <c r="F61" s="50"/>
      <c r="G61" s="50"/>
    </row>
    <row r="62" spans="1:7" ht="12" customHeight="1">
      <c r="A62" s="50"/>
      <c r="B62" s="50"/>
      <c r="C62" s="50"/>
      <c r="D62" s="50"/>
      <c r="E62" s="50"/>
      <c r="F62" s="50"/>
      <c r="G62" s="50"/>
    </row>
    <row r="63" spans="1:7" ht="12" customHeight="1">
      <c r="A63" s="50"/>
      <c r="B63" s="50"/>
      <c r="C63" s="50"/>
      <c r="D63" s="50"/>
      <c r="E63" s="50"/>
      <c r="F63" s="50"/>
      <c r="G63" s="50"/>
    </row>
    <row r="64" spans="1:7" ht="12" customHeight="1">
      <c r="A64" s="50"/>
      <c r="B64" s="50"/>
      <c r="C64" s="50"/>
      <c r="D64" s="50"/>
      <c r="E64" s="50"/>
      <c r="F64" s="50"/>
      <c r="G64" s="50"/>
    </row>
    <row r="65" spans="1:7" ht="12" customHeight="1">
      <c r="A65" s="50"/>
      <c r="B65" s="50"/>
      <c r="C65" s="50"/>
      <c r="D65" s="50"/>
      <c r="E65" s="50"/>
      <c r="F65" s="50"/>
      <c r="G65" s="50"/>
    </row>
    <row r="66" spans="1:7" ht="12" customHeight="1">
      <c r="A66" s="50"/>
      <c r="B66" s="50"/>
      <c r="C66" s="50"/>
      <c r="D66" s="50"/>
      <c r="E66" s="50"/>
      <c r="F66" s="50"/>
      <c r="G66" s="50"/>
    </row>
    <row r="67" spans="1:7" ht="12" customHeight="1">
      <c r="A67" s="50"/>
      <c r="B67" s="50"/>
      <c r="C67" s="50"/>
      <c r="D67" s="50"/>
      <c r="E67" s="50"/>
      <c r="F67" s="50"/>
      <c r="G67" s="50"/>
    </row>
    <row r="68" spans="1:7" ht="12" customHeight="1">
      <c r="A68" s="50"/>
      <c r="B68" s="50"/>
      <c r="C68" s="50"/>
      <c r="D68" s="50"/>
      <c r="E68" s="50"/>
      <c r="F68" s="50"/>
      <c r="G68" s="50"/>
    </row>
    <row r="69" spans="1:7" ht="12" customHeight="1">
      <c r="A69" s="50"/>
      <c r="B69" s="50"/>
      <c r="C69" s="50"/>
      <c r="D69" s="50"/>
      <c r="E69" s="50"/>
      <c r="F69" s="50"/>
      <c r="G69" s="50"/>
    </row>
    <row r="70" spans="1:7" ht="12" customHeight="1">
      <c r="A70" s="50"/>
      <c r="B70" s="50"/>
      <c r="C70" s="50"/>
      <c r="D70" s="50"/>
      <c r="E70" s="50"/>
      <c r="F70" s="50"/>
      <c r="G70" s="50"/>
    </row>
    <row r="71" spans="1:7" ht="12" customHeight="1">
      <c r="A71" s="50"/>
      <c r="B71" s="50"/>
      <c r="C71" s="50"/>
      <c r="D71" s="50"/>
      <c r="E71" s="50"/>
      <c r="F71" s="50"/>
      <c r="G71" s="50"/>
    </row>
    <row r="72" spans="1:7" ht="12" customHeight="1">
      <c r="A72" s="50"/>
      <c r="B72" s="50"/>
      <c r="C72" s="50"/>
      <c r="D72" s="50"/>
      <c r="E72" s="50"/>
      <c r="F72" s="50"/>
      <c r="G72" s="50"/>
    </row>
    <row r="73" spans="1:7" ht="12" customHeight="1">
      <c r="A73" s="50"/>
      <c r="B73" s="50"/>
      <c r="C73" s="50"/>
      <c r="D73" s="50"/>
      <c r="E73" s="50"/>
      <c r="F73" s="50"/>
      <c r="G73" s="50"/>
    </row>
    <row r="74" spans="1:7" ht="12" customHeight="1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</sheetData>
  <mergeCells count="1">
    <mergeCell ref="C11:H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2008-11-27T16:32:01Z</dcterms:created>
  <dcterms:modified xsi:type="dcterms:W3CDTF">2008-11-27T16:32:02Z</dcterms:modified>
  <cp:category/>
  <cp:version/>
  <cp:contentType/>
  <cp:contentStatus/>
</cp:coreProperties>
</file>