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3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<sst xmlns="http://schemas.openxmlformats.org/spreadsheetml/2006/main" count="30" uniqueCount="26">
  <si>
    <t>TRANSPORTE INTERIOR INTERMUNICIPAL</t>
  </si>
  <si>
    <t>Tabla 4.13 Operaciones de transporte, toneladas y toneladas-kilómetro según clases de mercancía transportada</t>
  </si>
  <si>
    <t/>
  </si>
  <si>
    <t>(Tasas de variación interanual %)</t>
  </si>
  <si>
    <t>Clases de mercancía (grupos de NSTR)</t>
  </si>
  <si>
    <t>Período</t>
  </si>
  <si>
    <t xml:space="preserve">Total
</t>
  </si>
  <si>
    <t xml:space="preserve">Productos 
agrícolas y
animales
 vivos
</t>
  </si>
  <si>
    <t xml:space="preserve">Productos alimen-
ticios  y
 forrajes
</t>
  </si>
  <si>
    <t xml:space="preserve">Productos 
petrolí-
feros
</t>
  </si>
  <si>
    <t xml:space="preserve">Materiales 
de 
construc-
ción  
</t>
  </si>
  <si>
    <t>Máquinas, 
vehículos, 
objetos manu-
 facturados</t>
  </si>
  <si>
    <t xml:space="preserve">Resto de
grupos
(1)
</t>
  </si>
  <si>
    <t xml:space="preserve">Operaciones
en vacío
</t>
  </si>
  <si>
    <t>Operaciones</t>
  </si>
  <si>
    <t>Toneladas</t>
  </si>
  <si>
    <t>Toneladas-kilómetro</t>
  </si>
  <si>
    <t xml:space="preserve">Fuente: Encuesta Permanente de Transporte de Mercancías por Carretera. </t>
  </si>
  <si>
    <t>D. G. de Programación Económica. Ministerio de Fomento</t>
  </si>
  <si>
    <t>(1)  La clasificación utilizada  (NSTR) figura en el anexo I</t>
  </si>
  <si>
    <t xml:space="preserve">              El apartado "Resto de grupos" incluye los siguientes:</t>
  </si>
  <si>
    <t xml:space="preserve">              Grupo 2:  Combustibles minerales sólidos</t>
  </si>
  <si>
    <t xml:space="preserve">              Grupo 7:  Abonos</t>
  </si>
  <si>
    <t xml:space="preserve">              Grupo 4:  Minerales y residuos para  la metalurgia (refundición)</t>
  </si>
  <si>
    <t xml:space="preserve">              Grupo 8:  Productos químicos</t>
  </si>
  <si>
    <t xml:space="preserve">              Grupo 5:  Productos metalúrgicos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</si>
</sst>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right"/>
    </xf>
    <xf numFmtId="0" fontId="11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178" fontId="11" fillId="0" borderId="3" xfId="0" applyNumberFormat="1" applyFont="1" applyFill="1" applyBorder="1" applyAlignment="1">
      <alignment horizontal="right"/>
    </xf>
    <xf numFmtId="178" fontId="11" fillId="0" borderId="3" xfId="0" applyNumberFormat="1" applyFont="1" applyBorder="1" applyAlignment="1">
      <alignment horizontal="right"/>
    </xf>
    <xf numFmtId="177" fontId="11" fillId="0" borderId="3" xfId="0" applyNumberFormat="1" applyFont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76" fontId="11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3"/>
    </sheetNames>
    <sheetDataSet>
      <sheetData sheetId="0">
        <row r="16">
          <cell r="B16">
            <v>198869.2944130943</v>
          </cell>
          <cell r="C16">
            <v>7477.761526000638</v>
          </cell>
          <cell r="D16">
            <v>9840.017539999524</v>
          </cell>
          <cell r="E16">
            <v>3879.963364999997</v>
          </cell>
          <cell r="F16">
            <v>50325.550978998726</v>
          </cell>
          <cell r="G16">
            <v>26403.47614999414</v>
          </cell>
          <cell r="H16">
            <v>9541.324177999315</v>
          </cell>
          <cell r="I16">
            <v>91401.20067501646</v>
          </cell>
        </row>
        <row r="17">
          <cell r="B17">
            <v>207523</v>
          </cell>
          <cell r="C17">
            <v>7385</v>
          </cell>
          <cell r="D17">
            <v>12633</v>
          </cell>
          <cell r="E17">
            <v>4110</v>
          </cell>
          <cell r="F17">
            <v>53524</v>
          </cell>
          <cell r="G17">
            <v>23142</v>
          </cell>
          <cell r="H17">
            <v>9933</v>
          </cell>
          <cell r="I17">
            <v>96796</v>
          </cell>
        </row>
        <row r="18">
          <cell r="B18">
            <v>219378</v>
          </cell>
          <cell r="C18">
            <v>7825</v>
          </cell>
          <cell r="D18">
            <v>13303</v>
          </cell>
          <cell r="E18">
            <v>4401</v>
          </cell>
          <cell r="F18">
            <v>55895</v>
          </cell>
          <cell r="G18">
            <v>25882</v>
          </cell>
          <cell r="H18">
            <v>10237</v>
          </cell>
          <cell r="I18">
            <v>101835</v>
          </cell>
        </row>
        <row r="26">
          <cell r="B26">
            <v>1496414.7829228116</v>
          </cell>
          <cell r="C26">
            <v>95222.10966400002</v>
          </cell>
          <cell r="D26">
            <v>125627.06183800023</v>
          </cell>
          <cell r="E26">
            <v>63035.487015999606</v>
          </cell>
          <cell r="F26">
            <v>859771.8116870151</v>
          </cell>
          <cell r="G26">
            <v>206948.6271379961</v>
          </cell>
          <cell r="H26">
            <v>145809.6855799989</v>
          </cell>
        </row>
        <row r="27">
          <cell r="B27">
            <v>1578525</v>
          </cell>
          <cell r="C27">
            <v>102144</v>
          </cell>
          <cell r="D27">
            <v>156884</v>
          </cell>
          <cell r="E27">
            <v>67991</v>
          </cell>
          <cell r="F27">
            <v>913117</v>
          </cell>
          <cell r="G27">
            <v>186379</v>
          </cell>
          <cell r="H27">
            <v>152010</v>
          </cell>
        </row>
        <row r="28">
          <cell r="B28">
            <v>1673517</v>
          </cell>
          <cell r="C28">
            <v>105860</v>
          </cell>
          <cell r="D28">
            <v>165699</v>
          </cell>
          <cell r="E28">
            <v>75270</v>
          </cell>
          <cell r="F28">
            <v>966779</v>
          </cell>
          <cell r="G28">
            <v>203374</v>
          </cell>
          <cell r="H28">
            <v>156535</v>
          </cell>
        </row>
        <row r="36">
          <cell r="B36">
            <v>160535.38120344424</v>
          </cell>
          <cell r="C36">
            <v>15973.057066307987</v>
          </cell>
          <cell r="D36">
            <v>25130.672596032025</v>
          </cell>
          <cell r="E36">
            <v>5105.401484237023</v>
          </cell>
          <cell r="F36">
            <v>44156.237729611734</v>
          </cell>
          <cell r="G36">
            <v>43773.66431650461</v>
          </cell>
          <cell r="H36">
            <v>26396.348010750033</v>
          </cell>
        </row>
        <row r="37">
          <cell r="B37">
            <v>168632</v>
          </cell>
          <cell r="C37">
            <v>16381</v>
          </cell>
          <cell r="D37">
            <v>30898</v>
          </cell>
          <cell r="E37">
            <v>5439</v>
          </cell>
          <cell r="F37">
            <v>45989</v>
          </cell>
          <cell r="G37">
            <v>42241</v>
          </cell>
          <cell r="H37">
            <v>27684</v>
          </cell>
        </row>
        <row r="38">
          <cell r="B38">
            <v>185496</v>
          </cell>
          <cell r="C38">
            <v>18306</v>
          </cell>
          <cell r="D38">
            <v>33240</v>
          </cell>
          <cell r="E38">
            <v>5746</v>
          </cell>
          <cell r="F38">
            <v>51004</v>
          </cell>
          <cell r="G38">
            <v>46222</v>
          </cell>
          <cell r="H38">
            <v>30978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12"/>
  <dimension ref="A1:O5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7.7109375" style="0" customWidth="1"/>
    <col min="3" max="3" width="9.140625" style="0" customWidth="1"/>
    <col min="4" max="4" width="9.7109375" style="0" customWidth="1"/>
    <col min="5" max="5" width="9.140625" style="0" customWidth="1"/>
    <col min="6" max="6" width="9.28125" style="0" customWidth="1"/>
    <col min="7" max="7" width="9.57421875" style="0" customWidth="1"/>
    <col min="8" max="8" width="9.00390625" style="0" customWidth="1"/>
    <col min="10" max="10" width="1.574218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6" ht="13.5" customHeight="1">
      <c r="A5" s="2"/>
      <c r="B5" s="2"/>
      <c r="C5" s="2"/>
      <c r="D5" s="2"/>
      <c r="E5" s="2"/>
      <c r="F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9" ht="13.5" customHeight="1">
      <c r="A7" s="5" t="s">
        <v>2</v>
      </c>
      <c r="B7" s="5"/>
      <c r="C7" s="5"/>
      <c r="D7" s="5"/>
      <c r="E7" s="5"/>
      <c r="F7" s="6"/>
      <c r="H7" s="6"/>
      <c r="I7" s="7" t="s">
        <v>3</v>
      </c>
    </row>
    <row r="8" spans="1:9" ht="3.75" customHeight="1" thickBot="1">
      <c r="A8" s="8" t="s">
        <v>2</v>
      </c>
      <c r="B8" s="8"/>
      <c r="C8" s="8"/>
      <c r="D8" s="8"/>
      <c r="E8" s="8"/>
      <c r="F8" s="8"/>
      <c r="G8" s="8"/>
      <c r="H8" s="8"/>
      <c r="I8" s="8"/>
    </row>
    <row r="9" spans="1:9" ht="3.75" customHeight="1" thickTop="1">
      <c r="A9" s="9" t="s">
        <v>2</v>
      </c>
      <c r="B9" s="9"/>
      <c r="C9" s="9"/>
      <c r="D9" s="9"/>
      <c r="E9" s="9"/>
      <c r="F9" s="9"/>
      <c r="G9" s="9"/>
      <c r="H9" s="9"/>
      <c r="I9" s="9"/>
    </row>
    <row r="10" spans="1:9" ht="4.5" customHeight="1">
      <c r="A10" s="9"/>
      <c r="B10" s="9"/>
      <c r="C10" s="10"/>
      <c r="D10" s="10"/>
      <c r="E10" s="10"/>
      <c r="F10" s="10"/>
      <c r="G10" s="10"/>
      <c r="H10" s="10"/>
      <c r="I10" s="10"/>
    </row>
    <row r="11" spans="1:9" ht="13.5" customHeight="1">
      <c r="A11" s="11"/>
      <c r="B11" s="11"/>
      <c r="C11" s="12" t="s">
        <v>4</v>
      </c>
      <c r="D11" s="12"/>
      <c r="E11" s="12"/>
      <c r="F11" s="12"/>
      <c r="G11" s="12"/>
      <c r="H11" s="12"/>
      <c r="I11" s="10"/>
    </row>
    <row r="12" spans="1:9" ht="46.5" customHeight="1">
      <c r="A12" s="13" t="s">
        <v>5</v>
      </c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</row>
    <row r="13" spans="1:9" ht="5.25" customHeight="1">
      <c r="A13" s="16"/>
      <c r="B13" s="17"/>
      <c r="C13" s="17"/>
      <c r="D13" s="17"/>
      <c r="E13" s="17"/>
      <c r="F13" s="17"/>
      <c r="G13" s="17"/>
      <c r="H13" s="16"/>
      <c r="I13" s="18"/>
    </row>
    <row r="14" spans="1:7" ht="12" customHeight="1">
      <c r="A14" s="19"/>
      <c r="B14" s="20"/>
      <c r="C14" s="20"/>
      <c r="D14" s="20"/>
      <c r="E14" s="20"/>
      <c r="F14" s="20"/>
      <c r="G14" s="19"/>
    </row>
    <row r="15" spans="1:7" ht="15" customHeight="1">
      <c r="A15" s="21" t="s">
        <v>14</v>
      </c>
      <c r="B15" s="22"/>
      <c r="C15" s="22"/>
      <c r="D15" s="22"/>
      <c r="E15" s="22"/>
      <c r="F15" s="22"/>
      <c r="G15" s="22"/>
    </row>
    <row r="16" spans="1:9" ht="15" customHeight="1">
      <c r="A16" s="23"/>
      <c r="B16" s="24"/>
      <c r="C16" s="24"/>
      <c r="D16" s="24"/>
      <c r="E16" s="24"/>
      <c r="F16" s="24"/>
      <c r="G16" s="24"/>
      <c r="H16" s="24"/>
      <c r="I16" s="24"/>
    </row>
    <row r="17" spans="1:9" ht="15" customHeight="1">
      <c r="A17" s="23">
        <v>2002</v>
      </c>
      <c r="B17" s="25">
        <v>10.128108176910589</v>
      </c>
      <c r="C17" s="25">
        <v>-0.5968704629778943</v>
      </c>
      <c r="D17" s="25">
        <v>-6.316432498472812</v>
      </c>
      <c r="E17" s="25">
        <v>-3.8811400848999367</v>
      </c>
      <c r="F17" s="25">
        <v>16.466647152567738</v>
      </c>
      <c r="G17" s="25">
        <v>8.539188777066187</v>
      </c>
      <c r="H17" s="25">
        <v>8.564571771411433</v>
      </c>
      <c r="I17" s="25">
        <v>11.559902042920678</v>
      </c>
    </row>
    <row r="18" spans="1:9" ht="15" customHeight="1">
      <c r="A18" s="23">
        <v>2003</v>
      </c>
      <c r="B18" s="26">
        <v>5.011353901798943</v>
      </c>
      <c r="C18" s="26">
        <v>-1.2171372930866564</v>
      </c>
      <c r="D18" s="26">
        <v>3.077725612936888</v>
      </c>
      <c r="E18" s="26">
        <v>-9.716088328075712</v>
      </c>
      <c r="F18" s="26">
        <v>7.576096062552362</v>
      </c>
      <c r="G18" s="26">
        <v>5.220567575161561</v>
      </c>
      <c r="H18" s="26">
        <v>2.3210831721470093</v>
      </c>
      <c r="I18" s="26">
        <v>5.355053940470511</v>
      </c>
    </row>
    <row r="19" spans="1:15" ht="15" customHeight="1">
      <c r="A19" s="23">
        <v>2004</v>
      </c>
      <c r="B19" s="27">
        <v>15.221146460153246</v>
      </c>
      <c r="C19" s="27">
        <v>23.062853031044394</v>
      </c>
      <c r="D19" s="27">
        <v>23.4386340460568</v>
      </c>
      <c r="E19" s="27">
        <v>28.384401362685757</v>
      </c>
      <c r="F19" s="27">
        <v>13.364775461422528</v>
      </c>
      <c r="G19" s="27">
        <v>20.13413669622553</v>
      </c>
      <c r="H19" s="27">
        <v>22.537155184982126</v>
      </c>
      <c r="I19" s="27">
        <v>12.136652277524506</v>
      </c>
      <c r="J19" s="28"/>
      <c r="K19" s="28"/>
      <c r="L19" s="28"/>
      <c r="M19" s="28"/>
      <c r="N19" s="28"/>
      <c r="O19" s="28"/>
    </row>
    <row r="20" spans="1:9" s="29" customFormat="1" ht="15" customHeight="1">
      <c r="A20" s="23">
        <v>2005</v>
      </c>
      <c r="B20" s="27">
        <v>11.744960247916627</v>
      </c>
      <c r="C20" s="27">
        <v>-0.17453777170407161</v>
      </c>
      <c r="D20" s="27">
        <v>0.8550928974188821</v>
      </c>
      <c r="E20" s="27">
        <v>5.595578830523046</v>
      </c>
      <c r="F20" s="27">
        <v>15.236565336408407</v>
      </c>
      <c r="G20" s="27">
        <v>17.38052386065164</v>
      </c>
      <c r="H20" s="27">
        <v>5.137380050866987</v>
      </c>
      <c r="I20" s="27">
        <v>11.730840234867683</v>
      </c>
    </row>
    <row r="21" spans="1:9" s="29" customFormat="1" ht="15" customHeight="1">
      <c r="A21" s="23">
        <v>2006</v>
      </c>
      <c r="B21" s="30">
        <f>('[2]4.13'!B17/'[2]4.13'!B16-1)*100</f>
        <v>4.35145385940281</v>
      </c>
      <c r="C21" s="30">
        <f>('[2]4.13'!C17/'[2]4.13'!C16-1)*100</f>
        <v>-1.240498586082217</v>
      </c>
      <c r="D21" s="30">
        <f>('[2]4.13'!D17/'[2]4.13'!D16-1)*100</f>
        <v>28.383917494527267</v>
      </c>
      <c r="E21" s="30">
        <f>('[2]4.13'!E17/'[2]4.13'!E16-1)*100</f>
        <v>5.928835232700802</v>
      </c>
      <c r="F21" s="30">
        <f>('[2]4.13'!F17/'[2]4.13'!F16-1)*100</f>
        <v>6.355517145427814</v>
      </c>
      <c r="G21" s="30">
        <f>('[2]4.13'!G17/'[2]4.13'!G16-1)*100</f>
        <v>-12.352449849656876</v>
      </c>
      <c r="H21" s="30">
        <f>('[2]4.13'!H17/'[2]4.13'!H16-1)*100</f>
        <v>4.105046791134326</v>
      </c>
      <c r="I21" s="30">
        <f>('[2]4.13'!I17/'[2]4.13'!I16-1)*100</f>
        <v>5.902328727786776</v>
      </c>
    </row>
    <row r="22" spans="1:9" s="29" customFormat="1" ht="15" customHeight="1">
      <c r="A22" s="23">
        <v>2007</v>
      </c>
      <c r="B22" s="30">
        <f>('[2]4.13'!B18/'[2]4.13'!B17-1)*100</f>
        <v>5.712619805997399</v>
      </c>
      <c r="C22" s="30">
        <f>('[2]4.13'!C18/'[2]4.13'!C17-1)*100</f>
        <v>5.958023019634395</v>
      </c>
      <c r="D22" s="30">
        <f>('[2]4.13'!D18/'[2]4.13'!D17-1)*100</f>
        <v>5.303570015039982</v>
      </c>
      <c r="E22" s="30">
        <f>('[2]4.13'!E18/'[2]4.13'!E17-1)*100</f>
        <v>7.08029197080291</v>
      </c>
      <c r="F22" s="30">
        <f>('[2]4.13'!F18/'[2]4.13'!F17-1)*100</f>
        <v>4.429788506090726</v>
      </c>
      <c r="G22" s="30">
        <f>('[2]4.13'!G18/'[2]4.13'!G17-1)*100</f>
        <v>11.83994468930949</v>
      </c>
      <c r="H22" s="30">
        <f>('[2]4.13'!H18/'[2]4.13'!H17-1)*100</f>
        <v>3.060505386086776</v>
      </c>
      <c r="I22" s="30">
        <f>('[2]4.13'!I18/'[2]4.13'!I17-1)*100</f>
        <v>5.205793627835864</v>
      </c>
    </row>
    <row r="23" spans="1:9" ht="7.5" customHeight="1">
      <c r="A23" s="31"/>
      <c r="B23" s="32"/>
      <c r="C23" s="32"/>
      <c r="D23" s="32"/>
      <c r="E23" s="32"/>
      <c r="F23" s="32"/>
      <c r="G23" s="32"/>
      <c r="H23" s="33"/>
      <c r="I23" s="33"/>
    </row>
    <row r="24" spans="1:7" ht="12" customHeight="1">
      <c r="A24" s="34"/>
      <c r="B24" s="34"/>
      <c r="C24" s="34"/>
      <c r="D24" s="34"/>
      <c r="E24" s="34"/>
      <c r="F24" s="34"/>
      <c r="G24" s="34"/>
    </row>
    <row r="25" spans="1:7" ht="15" customHeight="1">
      <c r="A25" s="35" t="s">
        <v>15</v>
      </c>
      <c r="B25" s="35"/>
      <c r="C25" s="34"/>
      <c r="D25" s="34"/>
      <c r="E25" s="34"/>
      <c r="F25" s="34"/>
      <c r="G25" s="34"/>
    </row>
    <row r="26" spans="1:9" ht="15" customHeight="1">
      <c r="A26" s="23"/>
      <c r="B26" s="36"/>
      <c r="C26" s="36"/>
      <c r="D26" s="36"/>
      <c r="E26" s="36"/>
      <c r="F26" s="36"/>
      <c r="G26" s="36"/>
      <c r="H26" s="36"/>
      <c r="I26" s="37"/>
    </row>
    <row r="27" spans="1:9" ht="15" customHeight="1">
      <c r="A27" s="23">
        <v>2002</v>
      </c>
      <c r="B27" s="25">
        <v>12.161168229129405</v>
      </c>
      <c r="C27" s="25">
        <v>1.212989383454821</v>
      </c>
      <c r="D27" s="25">
        <v>-0.1951986947908213</v>
      </c>
      <c r="E27" s="25">
        <v>2.26373626373626</v>
      </c>
      <c r="F27" s="25">
        <v>17.109498252309272</v>
      </c>
      <c r="G27" s="25">
        <v>13.044775033644918</v>
      </c>
      <c r="H27" s="25">
        <v>12.7748479870897</v>
      </c>
      <c r="I27" s="25"/>
    </row>
    <row r="28" spans="1:9" ht="15" customHeight="1">
      <c r="A28" s="23">
        <v>2003</v>
      </c>
      <c r="B28" s="26">
        <v>5.260452759429235</v>
      </c>
      <c r="C28" s="26">
        <v>1.0854553547989365</v>
      </c>
      <c r="D28" s="26">
        <v>1.1754288661198098</v>
      </c>
      <c r="E28" s="26">
        <v>-10.174439429758575</v>
      </c>
      <c r="F28" s="26">
        <v>8.524232942099207</v>
      </c>
      <c r="G28" s="26">
        <v>6.7749055644574785</v>
      </c>
      <c r="H28" s="26">
        <v>0.34582034377608206</v>
      </c>
      <c r="I28" s="25"/>
    </row>
    <row r="29" spans="1:15" ht="15" customHeight="1">
      <c r="A29" s="23">
        <v>2004</v>
      </c>
      <c r="B29" s="27">
        <v>12.716847901876886</v>
      </c>
      <c r="C29" s="27">
        <v>6.076813784381567</v>
      </c>
      <c r="D29" s="27">
        <v>18.194288316775975</v>
      </c>
      <c r="E29" s="27">
        <v>20.07529494845933</v>
      </c>
      <c r="F29" s="27">
        <v>11.55209441768686</v>
      </c>
      <c r="G29" s="27">
        <v>11.844951978183374</v>
      </c>
      <c r="H29" s="27">
        <v>17.508464484329526</v>
      </c>
      <c r="I29" s="25"/>
      <c r="J29" s="28"/>
      <c r="K29" s="28"/>
      <c r="L29" s="28"/>
      <c r="M29" s="28"/>
      <c r="N29" s="28"/>
      <c r="O29" s="28"/>
    </row>
    <row r="30" spans="1:9" s="29" customFormat="1" ht="15" customHeight="1">
      <c r="A30" s="23">
        <v>2005</v>
      </c>
      <c r="B30" s="27">
        <v>11.76672389822613</v>
      </c>
      <c r="C30" s="27">
        <v>1.3584847451991588</v>
      </c>
      <c r="D30" s="27">
        <v>2.221223853542835</v>
      </c>
      <c r="E30" s="27">
        <v>4.66879291392456</v>
      </c>
      <c r="F30" s="27">
        <v>16.532887050664527</v>
      </c>
      <c r="G30" s="27">
        <v>11.515268916683029</v>
      </c>
      <c r="H30" s="27">
        <v>5.327660784158636</v>
      </c>
      <c r="I30" s="26"/>
    </row>
    <row r="31" spans="1:9" s="29" customFormat="1" ht="15" customHeight="1">
      <c r="A31" s="23">
        <v>2006</v>
      </c>
      <c r="B31" s="30">
        <f>('[2]4.13'!B27/'[2]4.13'!B26-1)*100</f>
        <v>5.4871295054176095</v>
      </c>
      <c r="C31" s="30">
        <f>('[2]4.13'!C27/'[2]4.13'!C26-1)*100</f>
        <v>7.269204978155286</v>
      </c>
      <c r="D31" s="30">
        <f>('[2]4.13'!D27/'[2]4.13'!D26-1)*100</f>
        <v>24.880736446981878</v>
      </c>
      <c r="E31" s="30">
        <f>('[2]4.13'!E27/'[2]4.13'!E26-1)*100</f>
        <v>7.861465372263399</v>
      </c>
      <c r="F31" s="30">
        <f>('[2]4.13'!F27/'[2]4.13'!F26-1)*100</f>
        <v>6.204575166091186</v>
      </c>
      <c r="G31" s="30">
        <f>('[2]4.13'!G27/'[2]4.13'!G26-1)*100</f>
        <v>-9.939484703264068</v>
      </c>
      <c r="H31" s="30">
        <f>('[2]4.13'!H27/'[2]4.13'!H26-1)*100</f>
        <v>4.252333715238188</v>
      </c>
      <c r="I31" s="27"/>
    </row>
    <row r="32" spans="1:9" s="29" customFormat="1" ht="15" customHeight="1">
      <c r="A32" s="23">
        <v>2007</v>
      </c>
      <c r="B32" s="30">
        <f>('[2]4.13'!B28/'[2]4.13'!B27-1)*100</f>
        <v>6.017769753409041</v>
      </c>
      <c r="C32" s="30">
        <f>('[2]4.13'!C28/'[2]4.13'!C27-1)*100</f>
        <v>3.6380012531328276</v>
      </c>
      <c r="D32" s="30">
        <f>('[2]4.13'!D28/'[2]4.13'!D27-1)*100</f>
        <v>5.618801152443842</v>
      </c>
      <c r="E32" s="30">
        <f>('[2]4.13'!E28/'[2]4.13'!E27-1)*100</f>
        <v>10.705828712623733</v>
      </c>
      <c r="F32" s="30">
        <f>('[2]4.13'!F28/'[2]4.13'!F27-1)*100</f>
        <v>5.876793444870709</v>
      </c>
      <c r="G32" s="30">
        <f>('[2]4.13'!G28/'[2]4.13'!G27-1)*100</f>
        <v>9.11851657107292</v>
      </c>
      <c r="H32" s="30">
        <f>('[2]4.13'!H28/'[2]4.13'!H27-1)*100</f>
        <v>2.9767778435629166</v>
      </c>
      <c r="I32" s="27"/>
    </row>
    <row r="33" spans="1:15" ht="7.5" customHeight="1">
      <c r="A33" s="31"/>
      <c r="B33" s="38"/>
      <c r="C33" s="38"/>
      <c r="D33" s="38"/>
      <c r="E33" s="38"/>
      <c r="F33" s="38"/>
      <c r="G33" s="38"/>
      <c r="H33" s="39"/>
      <c r="I33" s="40"/>
      <c r="J33" s="28"/>
      <c r="K33" s="28"/>
      <c r="L33" s="28"/>
      <c r="M33" s="28"/>
      <c r="N33" s="28"/>
      <c r="O33" s="28"/>
    </row>
    <row r="34" spans="1:9" ht="12" customHeight="1">
      <c r="A34" s="34"/>
      <c r="B34" s="41"/>
      <c r="C34" s="41"/>
      <c r="D34" s="41"/>
      <c r="E34" s="41"/>
      <c r="F34" s="41"/>
      <c r="G34" s="41"/>
      <c r="I34" s="42"/>
    </row>
    <row r="35" spans="1:9" ht="15" customHeight="1">
      <c r="A35" s="35" t="s">
        <v>16</v>
      </c>
      <c r="B35" s="22"/>
      <c r="C35" s="22"/>
      <c r="D35" s="22"/>
      <c r="E35" s="22"/>
      <c r="F35" s="34"/>
      <c r="G35" s="34"/>
      <c r="I35" s="42"/>
    </row>
    <row r="36" spans="1:9" ht="15" customHeight="1">
      <c r="A36" s="23"/>
      <c r="B36" s="36"/>
      <c r="C36" s="36"/>
      <c r="D36" s="36"/>
      <c r="E36" s="36"/>
      <c r="F36" s="36"/>
      <c r="G36" s="36"/>
      <c r="H36" s="36"/>
      <c r="I36" s="37"/>
    </row>
    <row r="37" spans="1:9" ht="15" customHeight="1">
      <c r="A37" s="23">
        <v>2002</v>
      </c>
      <c r="B37" s="25">
        <v>9.176307549271566</v>
      </c>
      <c r="C37" s="25">
        <v>3.2311695821888087</v>
      </c>
      <c r="D37" s="25">
        <v>2.1960701901859725</v>
      </c>
      <c r="E37" s="25">
        <v>0.20358306188925646</v>
      </c>
      <c r="F37" s="25">
        <v>14.054574401125542</v>
      </c>
      <c r="G37" s="25">
        <v>12.545763598326353</v>
      </c>
      <c r="H37" s="25">
        <v>10.483091787439625</v>
      </c>
      <c r="I37" s="25"/>
    </row>
    <row r="38" spans="1:9" ht="15" customHeight="1">
      <c r="A38" s="23">
        <v>2003</v>
      </c>
      <c r="B38" s="26">
        <v>6.744434536003796</v>
      </c>
      <c r="C38" s="26">
        <v>1.526503746236263</v>
      </c>
      <c r="D38" s="26">
        <v>4.431420933580088</v>
      </c>
      <c r="E38" s="26">
        <v>0.5688744412840396</v>
      </c>
      <c r="F38" s="26">
        <v>8.686901477032949</v>
      </c>
      <c r="G38" s="26">
        <v>8.602962532674985</v>
      </c>
      <c r="H38" s="26">
        <v>8.011465772725067</v>
      </c>
      <c r="I38" s="25"/>
    </row>
    <row r="39" spans="1:15" ht="15" customHeight="1">
      <c r="A39" s="23">
        <v>2004</v>
      </c>
      <c r="B39" s="27">
        <v>12.087009229438923</v>
      </c>
      <c r="C39" s="27">
        <v>9.139579024991336</v>
      </c>
      <c r="D39" s="27">
        <v>19.4811664130177</v>
      </c>
      <c r="E39" s="27">
        <v>4.623338725899682</v>
      </c>
      <c r="F39" s="27">
        <v>12.176573344765067</v>
      </c>
      <c r="G39" s="27">
        <v>9.028061037248447</v>
      </c>
      <c r="H39" s="27">
        <v>13.924745157680206</v>
      </c>
      <c r="I39" s="25"/>
      <c r="J39" s="28"/>
      <c r="K39" s="28"/>
      <c r="L39" s="28"/>
      <c r="M39" s="28"/>
      <c r="N39" s="28"/>
      <c r="O39" s="28"/>
    </row>
    <row r="40" spans="1:9" s="29" customFormat="1" ht="15" customHeight="1">
      <c r="A40" s="23">
        <v>2005</v>
      </c>
      <c r="B40" s="27">
        <v>7.79412327286587</v>
      </c>
      <c r="C40" s="27">
        <v>0.9410270150933129</v>
      </c>
      <c r="D40" s="27">
        <v>3.5402502704552075</v>
      </c>
      <c r="E40" s="27">
        <v>-1.4183401332728318</v>
      </c>
      <c r="F40" s="27">
        <v>17.568634052950106</v>
      </c>
      <c r="G40" s="27">
        <v>7.373205703925513</v>
      </c>
      <c r="H40" s="27">
        <v>4.219082607001117</v>
      </c>
      <c r="I40" s="26"/>
    </row>
    <row r="41" spans="1:9" s="29" customFormat="1" ht="15" customHeight="1">
      <c r="A41" s="23">
        <v>2006</v>
      </c>
      <c r="B41" s="30">
        <f>('[2]4.13'!B37/'[2]4.13'!B36-1)*100</f>
        <v>5.043510493362846</v>
      </c>
      <c r="C41" s="30">
        <f>('[2]4.13'!C37/'[2]4.13'!C36-1)*100</f>
        <v>2.5539440070773134</v>
      </c>
      <c r="D41" s="30">
        <f>('[2]4.13'!D37/'[2]4.13'!D36-1)*100</f>
        <v>22.949355541238468</v>
      </c>
      <c r="E41" s="30">
        <f>('[2]4.13'!E37/'[2]4.13'!E36-1)*100</f>
        <v>6.534226873106164</v>
      </c>
      <c r="F41" s="30">
        <f>('[2]4.13'!F37/'[2]4.13'!F36-1)*100</f>
        <v>4.150630498936714</v>
      </c>
      <c r="G41" s="30">
        <f>('[2]4.13'!G37/'[2]4.13'!G36-1)*100</f>
        <v>-3.5013388539344437</v>
      </c>
      <c r="H41" s="30">
        <f>('[2]4.13'!H37/'[2]4.13'!H36-1)*100</f>
        <v>4.8781444642477245</v>
      </c>
      <c r="I41" s="26"/>
    </row>
    <row r="42" spans="1:9" s="29" customFormat="1" ht="15" customHeight="1">
      <c r="A42" s="23">
        <v>2007</v>
      </c>
      <c r="B42" s="30">
        <f>('[2]4.13'!B38/'[2]4.13'!B37-1)*100</f>
        <v>10.000474405806736</v>
      </c>
      <c r="C42" s="30">
        <f>('[2]4.13'!C38/'[2]4.13'!C37-1)*100</f>
        <v>11.751419327269396</v>
      </c>
      <c r="D42" s="30">
        <f>('[2]4.13'!D38/'[2]4.13'!D37-1)*100</f>
        <v>7.579778626448319</v>
      </c>
      <c r="E42" s="30">
        <f>('[2]4.13'!E38/'[2]4.13'!E37-1)*100</f>
        <v>5.644419930134226</v>
      </c>
      <c r="F42" s="30">
        <f>('[2]4.13'!F38/'[2]4.13'!F37-1)*100</f>
        <v>10.904781578203494</v>
      </c>
      <c r="G42" s="30">
        <f>('[2]4.13'!G38/'[2]4.13'!G37-1)*100</f>
        <v>9.424492791363836</v>
      </c>
      <c r="H42" s="30">
        <f>('[2]4.13'!H38/'[2]4.13'!H37-1)*100</f>
        <v>11.898569570871253</v>
      </c>
      <c r="I42" s="27"/>
    </row>
    <row r="43" spans="1:9" s="42" customFormat="1" ht="12" customHeight="1">
      <c r="A43" s="31"/>
      <c r="B43" s="32"/>
      <c r="C43" s="43"/>
      <c r="D43" s="32"/>
      <c r="E43" s="32"/>
      <c r="F43" s="32"/>
      <c r="G43" s="32"/>
      <c r="H43" s="32"/>
      <c r="I43" s="44"/>
    </row>
    <row r="44" spans="1:8" s="42" customFormat="1" ht="7.5" customHeight="1">
      <c r="A44" s="23"/>
      <c r="B44" s="22"/>
      <c r="C44" s="45"/>
      <c r="D44" s="22"/>
      <c r="E44" s="22"/>
      <c r="F44" s="22"/>
      <c r="G44" s="22"/>
      <c r="H44" s="22"/>
    </row>
    <row r="45" spans="1:9" s="42" customFormat="1" ht="15" customHeight="1">
      <c r="A45" s="46"/>
      <c r="B45" s="36"/>
      <c r="C45" s="36"/>
      <c r="D45" s="36"/>
      <c r="E45" s="36"/>
      <c r="F45" s="36"/>
      <c r="G45" s="36"/>
      <c r="H45" s="36"/>
      <c r="I45" s="47"/>
    </row>
    <row r="46" spans="1:9" s="42" customFormat="1" ht="15" customHeight="1">
      <c r="A46" s="46"/>
      <c r="B46" s="36"/>
      <c r="C46" s="36"/>
      <c r="D46" s="36"/>
      <c r="E46" s="36"/>
      <c r="F46" s="36"/>
      <c r="G46" s="36"/>
      <c r="H46" s="36"/>
      <c r="I46" s="47"/>
    </row>
    <row r="47" spans="1:8" s="42" customFormat="1" ht="3" customHeight="1">
      <c r="A47" s="21"/>
      <c r="B47" s="22"/>
      <c r="C47" s="22"/>
      <c r="D47" s="22"/>
      <c r="E47" s="22"/>
      <c r="F47" s="22"/>
      <c r="G47" s="34"/>
      <c r="H47" s="34"/>
    </row>
    <row r="48" spans="1:9" s="42" customFormat="1" ht="3" customHeight="1" thickBot="1">
      <c r="A48" s="48"/>
      <c r="B48" s="49"/>
      <c r="C48" s="49"/>
      <c r="D48" s="49"/>
      <c r="E48" s="49"/>
      <c r="F48" s="49"/>
      <c r="G48" s="49"/>
      <c r="H48" s="49"/>
      <c r="I48" s="50"/>
    </row>
    <row r="49" spans="1:8" s="42" customFormat="1" ht="6" customHeight="1" thickTop="1">
      <c r="A49" s="51"/>
      <c r="B49" s="51"/>
      <c r="C49" s="51"/>
      <c r="D49" s="51"/>
      <c r="E49" s="51"/>
      <c r="F49" s="51"/>
      <c r="G49" s="51"/>
      <c r="H49" s="51"/>
    </row>
    <row r="50" spans="1:8" s="42" customFormat="1" ht="12" customHeight="1">
      <c r="A50" s="52" t="s">
        <v>17</v>
      </c>
      <c r="B50" s="51"/>
      <c r="C50" s="51"/>
      <c r="D50" s="51"/>
      <c r="E50" s="51"/>
      <c r="F50" s="51"/>
      <c r="G50" s="51"/>
      <c r="H50" s="51"/>
    </row>
    <row r="51" spans="1:8" s="42" customFormat="1" ht="12" customHeight="1">
      <c r="A51" s="52" t="s">
        <v>18</v>
      </c>
      <c r="B51" s="51"/>
      <c r="C51" s="51"/>
      <c r="D51" s="51"/>
      <c r="E51" s="51"/>
      <c r="F51" s="51"/>
      <c r="G51" s="51"/>
      <c r="H51" s="51"/>
    </row>
    <row r="52" spans="1:6" s="42" customFormat="1" ht="12" customHeight="1">
      <c r="A52" s="53" t="s">
        <v>19</v>
      </c>
      <c r="B52" s="53"/>
      <c r="C52" s="54"/>
      <c r="D52" s="55"/>
      <c r="E52" s="55"/>
      <c r="F52" s="34"/>
    </row>
    <row r="53" spans="1:6" s="42" customFormat="1" ht="12" customHeight="1">
      <c r="A53" s="55" t="s">
        <v>20</v>
      </c>
      <c r="B53" s="55"/>
      <c r="C53" s="55"/>
      <c r="D53" s="55"/>
      <c r="E53" s="55"/>
      <c r="F53" s="34"/>
    </row>
    <row r="54" spans="1:6" s="42" customFormat="1" ht="12" customHeight="1">
      <c r="A54" s="55" t="s">
        <v>21</v>
      </c>
      <c r="B54" s="55"/>
      <c r="C54" s="56"/>
      <c r="D54" s="55"/>
      <c r="E54" s="55"/>
      <c r="F54" s="55" t="s">
        <v>22</v>
      </c>
    </row>
    <row r="55" spans="1:6" s="42" customFormat="1" ht="12" customHeight="1">
      <c r="A55" s="55" t="s">
        <v>23</v>
      </c>
      <c r="B55" s="55"/>
      <c r="C55" s="55"/>
      <c r="D55" s="55"/>
      <c r="E55" s="55"/>
      <c r="F55" s="55" t="s">
        <v>24</v>
      </c>
    </row>
    <row r="56" spans="1:6" s="42" customFormat="1" ht="12" customHeight="1">
      <c r="A56" s="55" t="s">
        <v>25</v>
      </c>
      <c r="B56" s="55"/>
      <c r="C56" s="55"/>
      <c r="D56" s="55"/>
      <c r="E56" s="55"/>
      <c r="F56" s="34"/>
    </row>
  </sheetData>
  <mergeCells count="1">
    <mergeCell ref="C11:H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2008-11-27T16:31:46Z</dcterms:created>
  <dcterms:modified xsi:type="dcterms:W3CDTF">2008-11-27T16:31:46Z</dcterms:modified>
  <cp:category/>
  <cp:version/>
  <cp:contentType/>
  <cp:contentStatus/>
</cp:coreProperties>
</file>