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5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<sst xmlns="http://schemas.openxmlformats.org/spreadsheetml/2006/main" count="28" uniqueCount="25">
  <si>
    <t>TRANSPORTE INTERIOR INTERMUNICIPAL</t>
  </si>
  <si>
    <t>Tabla 4.5  Operaciones de transporte con carga y en vacío según tipo de vehículo y capacidad de carga  por tipo de servicio</t>
  </si>
  <si>
    <t/>
  </si>
  <si>
    <t xml:space="preserve">             (Tasas de variación interanual %)</t>
  </si>
  <si>
    <t>Vehículo  rígido</t>
  </si>
  <si>
    <t>Tractor con semirremolque</t>
  </si>
  <si>
    <t>______________________________________</t>
  </si>
  <si>
    <t>_________________________________________</t>
  </si>
  <si>
    <t>Período</t>
  </si>
  <si>
    <t>Total
(1)</t>
  </si>
  <si>
    <t xml:space="preserve">Total
</t>
  </si>
  <si>
    <t xml:space="preserve">De 3,6 a
 10 tn
</t>
  </si>
  <si>
    <t xml:space="preserve">De 10,1 a
 18 Tn
</t>
  </si>
  <si>
    <t>De más 
de 18 tn</t>
  </si>
  <si>
    <t>Total
(2)</t>
  </si>
  <si>
    <t>Tr+Sr de
hasta 
24 tn</t>
  </si>
  <si>
    <t>Tr+Sr de
24,1 a 
26 tn</t>
  </si>
  <si>
    <t>Tr+Sr de
más de
26 tn</t>
  </si>
  <si>
    <t>TOTAL</t>
  </si>
  <si>
    <t>Servicio por cuenta ajena</t>
  </si>
  <si>
    <t>Servicio por cuenta propia</t>
  </si>
  <si>
    <t xml:space="preserve">Fuente: Encuesta Permanente de Transporte de Mercancías por Carretera. </t>
  </si>
  <si>
    <t>D. G. de Programación Económica. Ministerio de Fomento</t>
  </si>
  <si>
    <t>(1) En la columna 'Total' se incluyen las operaciones realizadas por remolques, que representan un 0,9% del total.</t>
  </si>
  <si>
    <t>(2) En la columna 'Tractor. Total' se incluyen las operaciones realizadas por tractor sin semirremolque, que representan un 0,2% de ese total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</si>
</sst>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7" fontId="10" fillId="0" borderId="3" xfId="0" applyNumberFormat="1" applyFont="1" applyFill="1" applyBorder="1" applyAlignment="1">
      <alignment/>
    </xf>
    <xf numFmtId="177" fontId="10" fillId="0" borderId="3" xfId="0" applyNumberFormat="1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5"/>
    </sheetNames>
    <sheetDataSet>
      <sheetData sheetId="0">
        <row r="20">
          <cell r="B20">
            <v>198869.2944130943</v>
          </cell>
          <cell r="C20">
            <v>104331.12301504602</v>
          </cell>
          <cell r="D20">
            <v>42002.43587496703</v>
          </cell>
          <cell r="E20">
            <v>57603.18757000408</v>
          </cell>
          <cell r="F20">
            <v>4725.499569999975</v>
          </cell>
          <cell r="G20">
            <v>92339.34665104072</v>
          </cell>
          <cell r="H20">
            <v>40727.41811199852</v>
          </cell>
          <cell r="I20">
            <v>29336.331152997514</v>
          </cell>
          <cell r="J20">
            <v>22172.394952995623</v>
          </cell>
        </row>
        <row r="21">
          <cell r="B21">
            <v>207523</v>
          </cell>
          <cell r="C21">
            <v>109541</v>
          </cell>
          <cell r="D21">
            <v>44150</v>
          </cell>
          <cell r="E21">
            <v>60571</v>
          </cell>
          <cell r="F21">
            <v>4820</v>
          </cell>
          <cell r="G21">
            <v>96043</v>
          </cell>
          <cell r="H21">
            <v>44930</v>
          </cell>
          <cell r="I21">
            <v>32456</v>
          </cell>
          <cell r="J21">
            <v>18499</v>
          </cell>
        </row>
        <row r="22">
          <cell r="B22">
            <v>219378</v>
          </cell>
          <cell r="C22">
            <v>114004</v>
          </cell>
          <cell r="D22">
            <v>48341</v>
          </cell>
          <cell r="E22">
            <v>60230</v>
          </cell>
          <cell r="F22">
            <v>5433</v>
          </cell>
          <cell r="G22">
            <v>103439</v>
          </cell>
          <cell r="H22">
            <v>44809</v>
          </cell>
          <cell r="I22">
            <v>34927</v>
          </cell>
          <cell r="J22">
            <v>23606</v>
          </cell>
        </row>
        <row r="30">
          <cell r="B30">
            <v>134822.95283515233</v>
          </cell>
          <cell r="C30">
            <v>53614.15820599694</v>
          </cell>
          <cell r="D30">
            <v>17701.242813002504</v>
          </cell>
          <cell r="E30">
            <v>32997.00124100362</v>
          </cell>
          <cell r="F30">
            <v>2915.914151999998</v>
          </cell>
          <cell r="G30">
            <v>79582.9666450499</v>
          </cell>
          <cell r="H30">
            <v>34647.84479899991</v>
          </cell>
          <cell r="I30">
            <v>25699.011609996818</v>
          </cell>
          <cell r="J30">
            <v>19141.226949995336</v>
          </cell>
        </row>
        <row r="31">
          <cell r="B31">
            <v>141882</v>
          </cell>
          <cell r="C31">
            <v>56576</v>
          </cell>
          <cell r="D31">
            <v>19364</v>
          </cell>
          <cell r="E31">
            <v>34161</v>
          </cell>
          <cell r="F31">
            <v>3051</v>
          </cell>
          <cell r="G31">
            <v>83833</v>
          </cell>
          <cell r="H31">
            <v>38869</v>
          </cell>
          <cell r="I31">
            <v>28354</v>
          </cell>
          <cell r="J31">
            <v>16470</v>
          </cell>
        </row>
        <row r="32">
          <cell r="B32">
            <v>153611</v>
          </cell>
          <cell r="C32">
            <v>61461</v>
          </cell>
          <cell r="D32">
            <v>21886</v>
          </cell>
          <cell r="E32">
            <v>35955</v>
          </cell>
          <cell r="F32">
            <v>3620</v>
          </cell>
          <cell r="G32">
            <v>90591</v>
          </cell>
          <cell r="H32">
            <v>38619</v>
          </cell>
          <cell r="I32">
            <v>30788</v>
          </cell>
          <cell r="J32">
            <v>21096</v>
          </cell>
        </row>
        <row r="40">
          <cell r="B40">
            <v>64046.34157795082</v>
          </cell>
          <cell r="C40">
            <v>50716.964808951605</v>
          </cell>
          <cell r="D40">
            <v>24301.19306200915</v>
          </cell>
          <cell r="E40">
            <v>24606.18632900306</v>
          </cell>
          <cell r="F40">
            <v>1809.5854180000379</v>
          </cell>
          <cell r="G40">
            <v>12756.380006000798</v>
          </cell>
          <cell r="H40">
            <v>6079.573313000046</v>
          </cell>
          <cell r="I40">
            <v>3637.319542999791</v>
          </cell>
          <cell r="J40">
            <v>3031.168002999844</v>
          </cell>
        </row>
        <row r="41">
          <cell r="B41">
            <v>65641</v>
          </cell>
          <cell r="C41">
            <v>52965</v>
          </cell>
          <cell r="D41">
            <v>24786</v>
          </cell>
          <cell r="E41">
            <v>26410</v>
          </cell>
          <cell r="F41">
            <v>1769</v>
          </cell>
          <cell r="G41">
            <v>12210</v>
          </cell>
          <cell r="H41">
            <v>6062</v>
          </cell>
          <cell r="I41">
            <v>4102</v>
          </cell>
          <cell r="J41">
            <v>2029</v>
          </cell>
        </row>
        <row r="42">
          <cell r="B42">
            <v>65767</v>
          </cell>
          <cell r="C42">
            <v>52543</v>
          </cell>
          <cell r="D42">
            <v>26455</v>
          </cell>
          <cell r="E42">
            <v>24275</v>
          </cell>
          <cell r="F42">
            <v>1813</v>
          </cell>
          <cell r="G42">
            <v>12848</v>
          </cell>
          <cell r="H42">
            <v>6190</v>
          </cell>
          <cell r="I42">
            <v>4139</v>
          </cell>
          <cell r="J42">
            <v>2510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"/>
  <dimension ref="A1:O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10" width="8.28125" style="0" customWidth="1"/>
    <col min="11" max="11" width="2.28125" style="0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.75" customHeight="1">
      <c r="A4" s="5"/>
      <c r="B4" s="5"/>
      <c r="C4" s="2"/>
      <c r="D4" s="2"/>
      <c r="E4" s="2"/>
      <c r="F4" s="2"/>
      <c r="G4" s="2"/>
      <c r="H4" s="2"/>
      <c r="I4" s="2"/>
      <c r="J4" s="2"/>
    </row>
    <row r="5" spans="1:6" ht="13.5" customHeight="1">
      <c r="A5" s="2"/>
      <c r="B5" s="2"/>
      <c r="C5" s="2"/>
      <c r="D5" s="2"/>
      <c r="E5" s="2"/>
      <c r="F5" s="2"/>
    </row>
    <row r="6" spans="1:10" ht="3.75" customHeight="1">
      <c r="A6" s="5" t="s">
        <v>2</v>
      </c>
      <c r="B6" s="5"/>
      <c r="C6" s="2"/>
      <c r="D6" s="2"/>
      <c r="E6" s="2"/>
      <c r="F6" s="2"/>
      <c r="G6" s="2"/>
      <c r="H6" s="2"/>
      <c r="I6" s="2"/>
      <c r="J6" s="2"/>
    </row>
    <row r="7" spans="1:10" ht="13.5" customHeight="1">
      <c r="A7" s="6" t="s">
        <v>2</v>
      </c>
      <c r="B7" s="6"/>
      <c r="C7" s="6"/>
      <c r="D7" s="6"/>
      <c r="E7" s="6"/>
      <c r="F7" s="6"/>
      <c r="H7" s="7"/>
      <c r="I7" s="7"/>
      <c r="J7" s="8" t="s">
        <v>3</v>
      </c>
    </row>
    <row r="8" spans="1:10" ht="3.75" customHeight="1" thickBot="1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</row>
    <row r="9" spans="1:10" ht="3.75" customHeight="1" thickTop="1">
      <c r="A9" s="10" t="s">
        <v>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3.5" customHeight="1">
      <c r="A10" s="10"/>
      <c r="B10" s="10"/>
      <c r="C10" s="11" t="s">
        <v>4</v>
      </c>
      <c r="D10" s="11"/>
      <c r="E10" s="11"/>
      <c r="F10" s="11"/>
      <c r="G10" s="12" t="s">
        <v>5</v>
      </c>
      <c r="H10" s="12"/>
      <c r="I10" s="12"/>
      <c r="J10" s="12"/>
    </row>
    <row r="11" spans="1:10" ht="10.5" customHeight="1">
      <c r="A11" s="13"/>
      <c r="B11" s="13"/>
      <c r="C11" s="11" t="s">
        <v>6</v>
      </c>
      <c r="D11" s="11"/>
      <c r="E11" s="11"/>
      <c r="F11" s="11"/>
      <c r="G11" s="11" t="s">
        <v>7</v>
      </c>
      <c r="H11" s="11"/>
      <c r="I11" s="11"/>
      <c r="J11" s="11"/>
    </row>
    <row r="12" spans="1:10" ht="35.25" customHeight="1">
      <c r="A12" s="14" t="s">
        <v>8</v>
      </c>
      <c r="B12" s="15" t="s">
        <v>9</v>
      </c>
      <c r="C12" s="15" t="s">
        <v>10</v>
      </c>
      <c r="D12" s="16" t="s">
        <v>11</v>
      </c>
      <c r="E12" s="16" t="s">
        <v>12</v>
      </c>
      <c r="F12" s="17" t="s">
        <v>13</v>
      </c>
      <c r="G12" s="16" t="s">
        <v>14</v>
      </c>
      <c r="H12" s="16" t="s">
        <v>15</v>
      </c>
      <c r="I12" s="16" t="s">
        <v>16</v>
      </c>
      <c r="J12" s="16" t="s">
        <v>17</v>
      </c>
    </row>
    <row r="13" spans="1:10" ht="7.5" customHeight="1">
      <c r="A13" s="18"/>
      <c r="B13" s="19"/>
      <c r="C13" s="19"/>
      <c r="D13" s="19"/>
      <c r="E13" s="19"/>
      <c r="F13" s="19"/>
      <c r="G13" s="18"/>
      <c r="H13" s="20"/>
      <c r="I13" s="20"/>
      <c r="J13" s="20"/>
    </row>
    <row r="14" spans="1:7" ht="12" customHeight="1">
      <c r="A14" s="21"/>
      <c r="B14" s="22"/>
      <c r="C14" s="22"/>
      <c r="D14" s="22"/>
      <c r="E14" s="22"/>
      <c r="F14" s="22"/>
      <c r="G14" s="21"/>
    </row>
    <row r="15" spans="1:7" ht="15" customHeight="1">
      <c r="A15" s="23" t="s">
        <v>18</v>
      </c>
      <c r="B15" s="24"/>
      <c r="C15" s="24"/>
      <c r="D15" s="24"/>
      <c r="E15" s="24"/>
      <c r="F15" s="24"/>
      <c r="G15" s="24"/>
    </row>
    <row r="16" spans="1:10" ht="1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 customHeight="1">
      <c r="A17" s="25">
        <v>2002</v>
      </c>
      <c r="B17" s="26">
        <v>10.128932748319075</v>
      </c>
      <c r="C17" s="26">
        <v>6.830480026854646</v>
      </c>
      <c r="D17" s="26">
        <v>5.595751948576222</v>
      </c>
      <c r="E17" s="26">
        <v>8.982879625691197</v>
      </c>
      <c r="F17" s="26">
        <v>-2.0189003436426156</v>
      </c>
      <c r="G17" s="26">
        <v>14.770255808333621</v>
      </c>
      <c r="H17" s="26">
        <v>18.50272851296044</v>
      </c>
      <c r="I17" s="26">
        <v>3.391437531908692</v>
      </c>
      <c r="J17" s="26">
        <v>46.91287608726651</v>
      </c>
    </row>
    <row r="18" spans="1:10" ht="15" customHeight="1">
      <c r="A18" s="25">
        <v>2003</v>
      </c>
      <c r="B18" s="26">
        <v>5.012033776158176</v>
      </c>
      <c r="C18" s="26">
        <v>3.4979010080189</v>
      </c>
      <c r="D18" s="26">
        <v>4.493456844581689</v>
      </c>
      <c r="E18" s="26">
        <v>3.50042688132699</v>
      </c>
      <c r="F18" s="26">
        <v>-3.945637878123631</v>
      </c>
      <c r="G18" s="26">
        <v>6.772345129416002</v>
      </c>
      <c r="H18" s="26">
        <v>-0.8922147071521058</v>
      </c>
      <c r="I18" s="26">
        <v>10.972770880361171</v>
      </c>
      <c r="J18" s="26">
        <v>15.742987479374948</v>
      </c>
    </row>
    <row r="19" spans="1:15" ht="15" customHeight="1">
      <c r="A19" s="25">
        <v>2004</v>
      </c>
      <c r="B19" s="26">
        <v>15.22114646010729</v>
      </c>
      <c r="C19" s="26">
        <v>13.171806249326657</v>
      </c>
      <c r="D19" s="26">
        <v>8.725394022437193</v>
      </c>
      <c r="E19" s="26">
        <v>18.449139934016664</v>
      </c>
      <c r="F19" s="26">
        <v>-1.8722153354638011</v>
      </c>
      <c r="G19" s="26">
        <v>16.87453092091277</v>
      </c>
      <c r="H19" s="26">
        <v>32.79344021705924</v>
      </c>
      <c r="I19" s="26">
        <v>-18.441364787197895</v>
      </c>
      <c r="J19" s="26">
        <v>73.35232050318743</v>
      </c>
      <c r="K19" s="27"/>
      <c r="L19" s="27"/>
      <c r="M19" s="27"/>
      <c r="N19" s="27"/>
      <c r="O19" s="27"/>
    </row>
    <row r="20" spans="1:15" ht="15" customHeight="1">
      <c r="A20" s="25">
        <v>2005</v>
      </c>
      <c r="B20" s="26">
        <v>11.744960247961197</v>
      </c>
      <c r="C20" s="26">
        <v>11.953686993705908</v>
      </c>
      <c r="D20" s="26">
        <v>8.720542633339607</v>
      </c>
      <c r="E20" s="26">
        <v>14.615030183640933</v>
      </c>
      <c r="F20" s="26">
        <v>9.896373294326885</v>
      </c>
      <c r="G20" s="26">
        <v>11.287214007242984</v>
      </c>
      <c r="H20" s="26">
        <v>11.332044038808212</v>
      </c>
      <c r="I20" s="26">
        <v>14.323554611615133</v>
      </c>
      <c r="J20" s="26">
        <v>7.256731614037735</v>
      </c>
      <c r="K20" s="27"/>
      <c r="L20" s="27"/>
      <c r="M20" s="27"/>
      <c r="N20" s="27"/>
      <c r="O20" s="27"/>
    </row>
    <row r="21" spans="1:10" s="29" customFormat="1" ht="15" customHeight="1">
      <c r="A21" s="25">
        <v>2006</v>
      </c>
      <c r="B21" s="28">
        <f>('[2]4.5'!B21/'[2]4.5'!B20-1)*100</f>
        <v>4.35145385940281</v>
      </c>
      <c r="C21" s="28">
        <f>('[2]4.5'!C21/'[2]4.5'!C20-1)*100</f>
        <v>4.993598108018693</v>
      </c>
      <c r="D21" s="28">
        <f>('[2]4.5'!D21/'[2]4.5'!D20-1)*100</f>
        <v>5.112951380786224</v>
      </c>
      <c r="E21" s="28">
        <f>('[2]4.5'!E21/'[2]4.5'!E20-1)*100</f>
        <v>5.15216701573884</v>
      </c>
      <c r="F21" s="28">
        <f>('[2]4.5'!F21/'[2]4.5'!F20-1)*100</f>
        <v>1.9997976637214032</v>
      </c>
      <c r="G21" s="28">
        <f>('[2]4.5'!G21/'[2]4.5'!G20-1)*100</f>
        <v>4.010915696594375</v>
      </c>
      <c r="H21" s="28">
        <f>('[2]4.5'!H21/'[2]4.5'!H20-1)*100</f>
        <v>10.318802621969736</v>
      </c>
      <c r="I21" s="28">
        <f>('[2]4.5'!I21/'[2]4.5'!I20-1)*100</f>
        <v>10.634147912813319</v>
      </c>
      <c r="J21" s="28">
        <f>('[2]4.5'!J21/'[2]4.5'!J20-1)*100</f>
        <v>-16.567425218534293</v>
      </c>
    </row>
    <row r="22" spans="1:10" s="29" customFormat="1" ht="15" customHeight="1">
      <c r="A22" s="25">
        <v>2007</v>
      </c>
      <c r="B22" s="28">
        <f>('[2]4.5'!B22/'[2]4.5'!B21-1)*100</f>
        <v>5.712619805997399</v>
      </c>
      <c r="C22" s="28">
        <f>('[2]4.5'!C22/'[2]4.5'!C21-1)*100</f>
        <v>4.074273559671715</v>
      </c>
      <c r="D22" s="28">
        <f>('[2]4.5'!D22/'[2]4.5'!D21-1)*100</f>
        <v>9.492638731596825</v>
      </c>
      <c r="E22" s="28">
        <f>('[2]4.5'!E22/'[2]4.5'!E21-1)*100</f>
        <v>-0.56297568143171</v>
      </c>
      <c r="F22" s="28">
        <f>('[2]4.5'!F22/'[2]4.5'!F21-1)*100</f>
        <v>12.717842323651452</v>
      </c>
      <c r="G22" s="28">
        <f>('[2]4.5'!G22/'[2]4.5'!G21-1)*100</f>
        <v>7.70071738700373</v>
      </c>
      <c r="H22" s="28">
        <f>('[2]4.5'!H22/'[2]4.5'!H21-1)*100</f>
        <v>-0.26930781215224187</v>
      </c>
      <c r="I22" s="28">
        <f>('[2]4.5'!I22/'[2]4.5'!I21-1)*100</f>
        <v>7.613384274094148</v>
      </c>
      <c r="J22" s="28">
        <f>('[2]4.5'!J22/'[2]4.5'!J21-1)*100</f>
        <v>27.606897670144328</v>
      </c>
    </row>
    <row r="23" spans="1:10" ht="7.5" customHeight="1">
      <c r="A23" s="30"/>
      <c r="B23" s="31"/>
      <c r="C23" s="31"/>
      <c r="D23" s="31"/>
      <c r="E23" s="31"/>
      <c r="F23" s="31"/>
      <c r="G23" s="31"/>
      <c r="H23" s="32"/>
      <c r="I23" s="32"/>
      <c r="J23" s="32"/>
    </row>
    <row r="24" spans="1:7" ht="12" customHeight="1">
      <c r="A24" s="33"/>
      <c r="B24" s="33"/>
      <c r="C24" s="33"/>
      <c r="D24" s="33"/>
      <c r="E24" s="33"/>
      <c r="F24" s="33"/>
      <c r="G24" s="33"/>
    </row>
    <row r="25" spans="1:7" ht="15" customHeight="1">
      <c r="A25" s="34" t="s">
        <v>19</v>
      </c>
      <c r="B25" s="34"/>
      <c r="C25" s="33"/>
      <c r="D25" s="33"/>
      <c r="E25" s="33"/>
      <c r="F25" s="33"/>
      <c r="G25" s="33"/>
    </row>
    <row r="26" spans="1:10" ht="15" customHeight="1">
      <c r="A26" s="2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" customHeight="1">
      <c r="A27" s="25">
        <v>2002</v>
      </c>
      <c r="B27" s="26">
        <v>13.002522142061125</v>
      </c>
      <c r="C27" s="26">
        <v>11.013728159745861</v>
      </c>
      <c r="D27" s="26">
        <v>14.242788461538458</v>
      </c>
      <c r="E27" s="26">
        <v>11.195409006905944</v>
      </c>
      <c r="F27" s="26">
        <v>-2.560735390676294</v>
      </c>
      <c r="G27" s="26">
        <v>14.929508597506324</v>
      </c>
      <c r="H27" s="26">
        <v>19.56554685526648</v>
      </c>
      <c r="I27" s="26">
        <v>3.558718861209975</v>
      </c>
      <c r="J27" s="26">
        <v>42.29655837889996</v>
      </c>
    </row>
    <row r="28" spans="1:10" ht="15" customHeight="1">
      <c r="A28" s="25">
        <v>2003</v>
      </c>
      <c r="B28" s="26">
        <v>6.0802042998473915</v>
      </c>
      <c r="C28" s="26">
        <v>3.9806842280078802</v>
      </c>
      <c r="D28" s="26">
        <v>7.018862252949565</v>
      </c>
      <c r="E28" s="26">
        <v>4.2074877536739</v>
      </c>
      <c r="F28" s="26">
        <v>-11.388140161725069</v>
      </c>
      <c r="G28" s="26">
        <v>7.613628306034181</v>
      </c>
      <c r="H28" s="26">
        <v>-1.4323136724691543</v>
      </c>
      <c r="I28" s="26">
        <v>12.542955326460481</v>
      </c>
      <c r="J28" s="26">
        <v>18.377034358047005</v>
      </c>
    </row>
    <row r="29" spans="1:15" ht="15" customHeight="1">
      <c r="A29" s="25">
        <v>2004</v>
      </c>
      <c r="B29" s="26">
        <v>17.182847236308625</v>
      </c>
      <c r="C29" s="26">
        <v>15.042998601886904</v>
      </c>
      <c r="D29" s="26">
        <v>8.687835060744117</v>
      </c>
      <c r="E29" s="26">
        <v>20.256272597171648</v>
      </c>
      <c r="F29" s="26">
        <v>2.2264274144473233</v>
      </c>
      <c r="G29" s="26">
        <v>17.77160358277007</v>
      </c>
      <c r="H29" s="26">
        <v>35.118226902118884</v>
      </c>
      <c r="I29" s="26">
        <v>-18.03844968905585</v>
      </c>
      <c r="J29" s="26">
        <v>71.04343771248077</v>
      </c>
      <c r="K29" s="27"/>
      <c r="L29" s="27"/>
      <c r="M29" s="27"/>
      <c r="N29" s="27"/>
      <c r="O29" s="27"/>
    </row>
    <row r="30" spans="1:15" ht="15" customHeight="1">
      <c r="A30" s="25">
        <v>2005</v>
      </c>
      <c r="B30" s="26">
        <v>12.592221819449502</v>
      </c>
      <c r="C30" s="26">
        <v>14.513556318757074</v>
      </c>
      <c r="D30" s="26">
        <v>14.362156155033638</v>
      </c>
      <c r="E30" s="26">
        <v>15.163696708235005</v>
      </c>
      <c r="F30" s="26">
        <v>8.456554079527821</v>
      </c>
      <c r="G30" s="26">
        <v>11.311686904458803</v>
      </c>
      <c r="H30" s="26">
        <v>9.917328555758486</v>
      </c>
      <c r="I30" s="26">
        <v>16.75650850665324</v>
      </c>
      <c r="J30" s="26">
        <v>6.844159347506685</v>
      </c>
      <c r="K30" s="27"/>
      <c r="L30" s="27"/>
      <c r="M30" s="27"/>
      <c r="N30" s="27"/>
      <c r="O30" s="27"/>
    </row>
    <row r="31" spans="1:10" s="29" customFormat="1" ht="15" customHeight="1">
      <c r="A31" s="25">
        <v>2006</v>
      </c>
      <c r="B31" s="28">
        <f>('[2]4.5'!B31/'[2]4.5'!B30-1)*100</f>
        <v>5.235790357950942</v>
      </c>
      <c r="C31" s="28">
        <f>('[2]4.5'!C31/'[2]4.5'!C30-1)*100</f>
        <v>5.52436500564466</v>
      </c>
      <c r="D31" s="28">
        <f>('[2]4.5'!D31/'[2]4.5'!D30-1)*100</f>
        <v>9.393448836124163</v>
      </c>
      <c r="E31" s="28">
        <f>('[2]4.5'!E31/'[2]4.5'!E30-1)*100</f>
        <v>3.5275895239532895</v>
      </c>
      <c r="F31" s="28">
        <f>('[2]4.5'!F31/'[2]4.5'!F30-1)*100</f>
        <v>4.6327100510605845</v>
      </c>
      <c r="G31" s="28">
        <f>('[2]4.5'!G31/'[2]4.5'!G30-1)*100</f>
        <v>5.340380654450572</v>
      </c>
      <c r="H31" s="28">
        <f>('[2]4.5'!H31/'[2]4.5'!H30-1)*100</f>
        <v>12.183023866240394</v>
      </c>
      <c r="I31" s="28">
        <f>('[2]4.5'!I31/'[2]4.5'!I30-1)*100</f>
        <v>10.331091445440643</v>
      </c>
      <c r="J31" s="28">
        <f>('[2]4.5'!J31/'[2]4.5'!J30-1)*100</f>
        <v>-13.955359063312223</v>
      </c>
    </row>
    <row r="32" spans="1:10" s="29" customFormat="1" ht="15" customHeight="1">
      <c r="A32" s="25">
        <v>2007</v>
      </c>
      <c r="B32" s="28">
        <f>('[2]4.5'!B32/'[2]4.5'!B31-1)*100</f>
        <v>8.266728690038194</v>
      </c>
      <c r="C32" s="28">
        <f>('[2]4.5'!C32/'[2]4.5'!C31-1)*100</f>
        <v>8.63440328054299</v>
      </c>
      <c r="D32" s="28">
        <f>('[2]4.5'!D32/'[2]4.5'!D31-1)*100</f>
        <v>13.024168560214822</v>
      </c>
      <c r="E32" s="28">
        <f>('[2]4.5'!E32/'[2]4.5'!E31-1)*100</f>
        <v>5.2516027048388425</v>
      </c>
      <c r="F32" s="28">
        <f>('[2]4.5'!F32/'[2]4.5'!F31-1)*100</f>
        <v>18.649623074401834</v>
      </c>
      <c r="G32" s="28">
        <f>('[2]4.5'!G32/'[2]4.5'!G31-1)*100</f>
        <v>8.061264657115942</v>
      </c>
      <c r="H32" s="28">
        <f>('[2]4.5'!H32/'[2]4.5'!H31-1)*100</f>
        <v>-0.6431860865985795</v>
      </c>
      <c r="I32" s="28">
        <f>('[2]4.5'!I32/'[2]4.5'!I31-1)*100</f>
        <v>8.584326726387804</v>
      </c>
      <c r="J32" s="28">
        <f>('[2]4.5'!J32/'[2]4.5'!J31-1)*100</f>
        <v>28.08743169398906</v>
      </c>
    </row>
    <row r="33" spans="1:15" ht="7.5" customHeight="1">
      <c r="A33" s="30"/>
      <c r="B33" s="36"/>
      <c r="C33" s="36"/>
      <c r="D33" s="36"/>
      <c r="E33" s="36"/>
      <c r="F33" s="36"/>
      <c r="G33" s="36"/>
      <c r="H33" s="37"/>
      <c r="I33" s="37"/>
      <c r="J33" s="37"/>
      <c r="K33" s="27"/>
      <c r="L33" s="27"/>
      <c r="M33" s="27"/>
      <c r="N33" s="27"/>
      <c r="O33" s="27"/>
    </row>
    <row r="34" spans="1:7" ht="12" customHeight="1">
      <c r="A34" s="33"/>
      <c r="B34" s="38"/>
      <c r="C34" s="38"/>
      <c r="D34" s="38"/>
      <c r="E34" s="38"/>
      <c r="F34" s="38"/>
      <c r="G34" s="38"/>
    </row>
    <row r="35" spans="1:7" ht="15" customHeight="1">
      <c r="A35" s="34" t="s">
        <v>20</v>
      </c>
      <c r="B35" s="24"/>
      <c r="C35" s="24"/>
      <c r="D35" s="24"/>
      <c r="E35" s="24"/>
      <c r="F35" s="33"/>
      <c r="G35" s="33"/>
    </row>
    <row r="36" spans="1:10" ht="15" customHeight="1">
      <c r="A36" s="2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" customHeight="1">
      <c r="A37" s="25">
        <v>2002</v>
      </c>
      <c r="B37" s="26">
        <v>5.0586798584232096</v>
      </c>
      <c r="C37" s="26">
        <v>3.069940590020148</v>
      </c>
      <c r="D37" s="26">
        <v>0.6956944782291474</v>
      </c>
      <c r="E37" s="26">
        <v>6.315233962706701</v>
      </c>
      <c r="F37" s="26">
        <v>-0.9937888198757738</v>
      </c>
      <c r="G37" s="26">
        <v>13.887005649717521</v>
      </c>
      <c r="H37" s="26">
        <v>12.756077574433222</v>
      </c>
      <c r="I37" s="26">
        <v>2.511415525114158</v>
      </c>
      <c r="J37" s="26">
        <v>83.01886792452831</v>
      </c>
    </row>
    <row r="38" spans="1:10" ht="15" customHeight="1">
      <c r="A38" s="25">
        <v>2003</v>
      </c>
      <c r="B38" s="26">
        <v>2.9848099769489878</v>
      </c>
      <c r="C38" s="26">
        <v>3.0304529599485486</v>
      </c>
      <c r="D38" s="26">
        <v>2.869842496859598</v>
      </c>
      <c r="E38" s="26">
        <v>2.6087915724449795</v>
      </c>
      <c r="F38" s="26">
        <v>9.912170639899621</v>
      </c>
      <c r="G38" s="26">
        <v>2.063696795316994</v>
      </c>
      <c r="H38" s="26">
        <v>2.2044573643410947</v>
      </c>
      <c r="I38" s="26">
        <v>2.628062360801775</v>
      </c>
      <c r="J38" s="26">
        <v>-0.27491408934707806</v>
      </c>
    </row>
    <row r="39" spans="1:15" ht="15" customHeight="1">
      <c r="A39" s="25">
        <v>2004</v>
      </c>
      <c r="B39" s="26">
        <v>11.38616424211054</v>
      </c>
      <c r="C39" s="26">
        <v>11.34334113282298</v>
      </c>
      <c r="D39" s="26">
        <v>8.750515061957714</v>
      </c>
      <c r="E39" s="26">
        <v>16.134759003446327</v>
      </c>
      <c r="F39" s="26">
        <v>-8.024858276255031</v>
      </c>
      <c r="G39" s="26">
        <v>11.580607514344143</v>
      </c>
      <c r="H39" s="26">
        <v>19.938510476420042</v>
      </c>
      <c r="I39" s="26">
        <v>-20.78951690538463</v>
      </c>
      <c r="J39" s="26">
        <v>90.01892170915683</v>
      </c>
      <c r="K39" s="27"/>
      <c r="L39" s="27"/>
      <c r="M39" s="27"/>
      <c r="N39" s="27"/>
      <c r="O39" s="27"/>
    </row>
    <row r="40" spans="1:15" ht="15" customHeight="1">
      <c r="A40" s="25">
        <v>2005</v>
      </c>
      <c r="B40" s="26">
        <v>10.002427707376249</v>
      </c>
      <c r="C40" s="26">
        <v>9.369154566291511</v>
      </c>
      <c r="D40" s="26">
        <v>4.949365115589334</v>
      </c>
      <c r="E40" s="26">
        <v>13.88741997156225</v>
      </c>
      <c r="F40" s="26">
        <v>12.298646124594686</v>
      </c>
      <c r="G40" s="26">
        <v>11.13477809837219</v>
      </c>
      <c r="H40" s="26">
        <v>20.14478471729568</v>
      </c>
      <c r="I40" s="26">
        <v>-0.3479301830442091</v>
      </c>
      <c r="J40" s="26">
        <v>9.937471989304873</v>
      </c>
      <c r="K40" s="27"/>
      <c r="L40" s="27"/>
      <c r="M40" s="27"/>
      <c r="N40" s="27"/>
      <c r="O40" s="27"/>
    </row>
    <row r="41" spans="1:10" s="29" customFormat="1" ht="15" customHeight="1">
      <c r="A41" s="25">
        <v>2006</v>
      </c>
      <c r="B41" s="28">
        <f>('[2]4.5'!B41/'[2]4.5'!B40-1)*100</f>
        <v>2.489850915384939</v>
      </c>
      <c r="C41" s="28">
        <f>('[2]4.5'!C41/'[2]4.5'!C40-1)*100</f>
        <v>4.432511289894103</v>
      </c>
      <c r="D41" s="28">
        <f>('[2]4.5'!D41/'[2]4.5'!D40-1)*100</f>
        <v>1.9949923312562179</v>
      </c>
      <c r="E41" s="28">
        <f>('[2]4.5'!E41/'[2]4.5'!E40-1)*100</f>
        <v>7.33073238932116</v>
      </c>
      <c r="F41" s="28">
        <f>('[2]4.5'!F41/'[2]4.5'!F40-1)*100</f>
        <v>-2.2428020029523155</v>
      </c>
      <c r="G41" s="28">
        <f>('[2]4.5'!G41/'[2]4.5'!G40-1)*100</f>
        <v>-4.283190103648316</v>
      </c>
      <c r="H41" s="28">
        <f>('[2]4.5'!H41/'[2]4.5'!H40-1)*100</f>
        <v>-0.2890550388210511</v>
      </c>
      <c r="I41" s="28">
        <f>('[2]4.5'!I41/'[2]4.5'!I40-1)*100</f>
        <v>12.7753542548801</v>
      </c>
      <c r="J41" s="28">
        <f>('[2]4.5'!J41/'[2]4.5'!J40-1)*100</f>
        <v>-33.0621068184948</v>
      </c>
    </row>
    <row r="42" spans="1:10" s="29" customFormat="1" ht="15" customHeight="1">
      <c r="A42" s="25">
        <v>2007</v>
      </c>
      <c r="B42" s="28">
        <f>('[2]4.5'!B42/'[2]4.5'!B41-1)*100</f>
        <v>0.19195319998170923</v>
      </c>
      <c r="C42" s="28">
        <f>('[2]4.5'!C42/'[2]4.5'!C41-1)*100</f>
        <v>-0.7967525724535074</v>
      </c>
      <c r="D42" s="28">
        <f>('[2]4.5'!D42/'[2]4.5'!D41-1)*100</f>
        <v>6.733639958040838</v>
      </c>
      <c r="E42" s="28">
        <f>('[2]4.5'!E42/'[2]4.5'!E41-1)*100</f>
        <v>-8.084059068534643</v>
      </c>
      <c r="F42" s="28">
        <f>('[2]4.5'!F42/'[2]4.5'!F41-1)*100</f>
        <v>2.4872809496890858</v>
      </c>
      <c r="G42" s="28">
        <f>('[2]4.5'!G42/'[2]4.5'!G41-1)*100</f>
        <v>5.225225225225216</v>
      </c>
      <c r="H42" s="28">
        <f>('[2]4.5'!H42/'[2]4.5'!H41-1)*100</f>
        <v>2.1115143516991175</v>
      </c>
      <c r="I42" s="28">
        <f>('[2]4.5'!I42/'[2]4.5'!I41-1)*100</f>
        <v>0.9019990248659182</v>
      </c>
      <c r="J42" s="28">
        <f>('[2]4.5'!J42/'[2]4.5'!J41-1)*100</f>
        <v>23.706259241005423</v>
      </c>
    </row>
    <row r="43" spans="1:10" s="41" customFormat="1" ht="12" customHeight="1">
      <c r="A43" s="30"/>
      <c r="B43" s="31"/>
      <c r="C43" s="39"/>
      <c r="D43" s="31"/>
      <c r="E43" s="31"/>
      <c r="F43" s="31"/>
      <c r="G43" s="31"/>
      <c r="H43" s="40"/>
      <c r="I43" s="40"/>
      <c r="J43" s="40"/>
    </row>
    <row r="44" spans="1:7" s="41" customFormat="1" ht="7.5" customHeight="1">
      <c r="A44" s="25"/>
      <c r="B44" s="24"/>
      <c r="C44" s="42"/>
      <c r="D44" s="24"/>
      <c r="E44" s="24"/>
      <c r="F44" s="24"/>
      <c r="G44" s="24"/>
    </row>
    <row r="45" spans="1:7" s="41" customFormat="1" ht="15" customHeight="1">
      <c r="A45" s="34"/>
      <c r="B45" s="24"/>
      <c r="C45" s="24"/>
      <c r="D45" s="24"/>
      <c r="E45" s="24"/>
      <c r="F45" s="33"/>
      <c r="G45" s="33"/>
    </row>
    <row r="46" spans="1:10" s="41" customFormat="1" ht="15" customHeight="1">
      <c r="A46" s="25"/>
      <c r="B46" s="35"/>
      <c r="C46" s="35"/>
      <c r="D46" s="35"/>
      <c r="E46" s="35"/>
      <c r="F46" s="35"/>
      <c r="G46" s="35"/>
      <c r="H46" s="35"/>
      <c r="I46" s="35"/>
      <c r="J46" s="35"/>
    </row>
    <row r="47" spans="1:10" s="41" customFormat="1" ht="15" customHeight="1">
      <c r="A47" s="43"/>
      <c r="B47" s="35"/>
      <c r="C47" s="35"/>
      <c r="D47" s="35"/>
      <c r="E47" s="35"/>
      <c r="F47" s="35"/>
      <c r="G47" s="35"/>
      <c r="H47" s="35"/>
      <c r="I47" s="35"/>
      <c r="J47" s="35"/>
    </row>
    <row r="48" spans="1:10" s="41" customFormat="1" ht="15" customHeight="1">
      <c r="A48" s="43"/>
      <c r="B48" s="35"/>
      <c r="C48" s="35"/>
      <c r="D48" s="35"/>
      <c r="E48" s="35"/>
      <c r="F48" s="35"/>
      <c r="G48" s="35"/>
      <c r="H48" s="35"/>
      <c r="I48" s="35"/>
      <c r="J48" s="35"/>
    </row>
    <row r="49" spans="1:7" s="41" customFormat="1" ht="3" customHeight="1">
      <c r="A49" s="23"/>
      <c r="B49" s="24"/>
      <c r="C49" s="24"/>
      <c r="D49" s="24"/>
      <c r="E49" s="24"/>
      <c r="F49" s="33"/>
      <c r="G49" s="33"/>
    </row>
    <row r="50" spans="1:10" s="41" customFormat="1" ht="3" customHeight="1" thickBot="1">
      <c r="A50" s="44"/>
      <c r="B50" s="45"/>
      <c r="C50" s="45"/>
      <c r="D50" s="45"/>
      <c r="E50" s="45"/>
      <c r="F50" s="45"/>
      <c r="G50" s="45"/>
      <c r="H50" s="46"/>
      <c r="I50" s="46"/>
      <c r="J50" s="46"/>
    </row>
    <row r="51" spans="1:7" s="41" customFormat="1" ht="6" customHeight="1" thickTop="1">
      <c r="A51" s="47"/>
      <c r="B51" s="47"/>
      <c r="C51" s="47"/>
      <c r="D51" s="47"/>
      <c r="E51" s="47"/>
      <c r="F51" s="47"/>
      <c r="G51" s="47"/>
    </row>
    <row r="52" spans="1:7" ht="12" customHeight="1">
      <c r="A52" s="48" t="s">
        <v>21</v>
      </c>
      <c r="B52" s="47"/>
      <c r="C52" s="47"/>
      <c r="D52" s="47"/>
      <c r="E52" s="47"/>
      <c r="F52" s="47"/>
      <c r="G52" s="47"/>
    </row>
    <row r="53" spans="1:7" ht="12" customHeight="1">
      <c r="A53" s="48" t="s">
        <v>22</v>
      </c>
      <c r="B53" s="47"/>
      <c r="C53" s="47"/>
      <c r="D53" s="47"/>
      <c r="E53" s="47"/>
      <c r="F53" s="47"/>
      <c r="G53" s="47"/>
    </row>
    <row r="54" spans="1:10" s="51" customFormat="1" ht="12" customHeight="1">
      <c r="A54" s="49" t="s">
        <v>23</v>
      </c>
      <c r="B54" s="33"/>
      <c r="C54" s="33"/>
      <c r="D54" s="33"/>
      <c r="E54" s="33"/>
      <c r="F54" s="33"/>
      <c r="G54" s="33"/>
      <c r="H54" s="50"/>
      <c r="I54" s="50"/>
      <c r="J54" s="50"/>
    </row>
    <row r="55" spans="1:10" s="51" customFormat="1" ht="12" customHeight="1">
      <c r="A55" s="52" t="s">
        <v>24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s="51" customFormat="1" ht="12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7" ht="12" customHeight="1">
      <c r="A57" s="41"/>
      <c r="B57" s="41"/>
      <c r="C57" s="41"/>
      <c r="D57" s="41"/>
      <c r="E57" s="41"/>
      <c r="F57" s="41"/>
      <c r="G57" s="41"/>
    </row>
    <row r="58" spans="1:7" ht="12" customHeight="1">
      <c r="A58" s="41"/>
      <c r="B58" s="41"/>
      <c r="C58" s="41"/>
      <c r="D58" s="41"/>
      <c r="E58" s="41"/>
      <c r="F58" s="41"/>
      <c r="G58" s="41"/>
    </row>
    <row r="59" spans="1:7" ht="12" customHeight="1">
      <c r="A59" s="41"/>
      <c r="B59" s="41"/>
      <c r="C59" s="41"/>
      <c r="D59" s="41"/>
      <c r="E59" s="41"/>
      <c r="F59" s="41"/>
      <c r="G59" s="41"/>
    </row>
    <row r="60" spans="1:7" ht="12" customHeight="1">
      <c r="A60" s="41"/>
      <c r="B60" s="41"/>
      <c r="C60" s="41"/>
      <c r="D60" s="41"/>
      <c r="E60" s="41"/>
      <c r="F60" s="41"/>
      <c r="G60" s="41"/>
    </row>
    <row r="61" spans="1:7" ht="12" customHeight="1">
      <c r="A61" s="41"/>
      <c r="B61" s="41"/>
      <c r="C61" s="41"/>
      <c r="D61" s="41"/>
      <c r="E61" s="41"/>
      <c r="F61" s="41"/>
      <c r="G61" s="41"/>
    </row>
    <row r="62" spans="1:7" ht="12" customHeight="1">
      <c r="A62" s="41"/>
      <c r="B62" s="41"/>
      <c r="C62" s="41"/>
      <c r="D62" s="41"/>
      <c r="E62" s="41"/>
      <c r="F62" s="41"/>
      <c r="G62" s="41"/>
    </row>
    <row r="63" spans="1:7" ht="12" customHeight="1">
      <c r="A63" s="41"/>
      <c r="B63" s="41"/>
      <c r="C63" s="41"/>
      <c r="D63" s="41"/>
      <c r="E63" s="41"/>
      <c r="F63" s="41"/>
      <c r="G63" s="41"/>
    </row>
    <row r="64" spans="1:7" ht="12" customHeight="1">
      <c r="A64" s="41"/>
      <c r="B64" s="41"/>
      <c r="C64" s="41"/>
      <c r="D64" s="41"/>
      <c r="E64" s="41"/>
      <c r="F64" s="41"/>
      <c r="G64" s="41"/>
    </row>
    <row r="65" spans="1:7" ht="12" customHeight="1">
      <c r="A65" s="41"/>
      <c r="B65" s="41"/>
      <c r="C65" s="41"/>
      <c r="D65" s="41"/>
      <c r="E65" s="41"/>
      <c r="F65" s="41"/>
      <c r="G65" s="41"/>
    </row>
    <row r="66" spans="1:7" ht="12" customHeight="1">
      <c r="A66" s="41"/>
      <c r="B66" s="41"/>
      <c r="C66" s="41"/>
      <c r="D66" s="41"/>
      <c r="E66" s="41"/>
      <c r="F66" s="41"/>
      <c r="G66" s="41"/>
    </row>
    <row r="67" spans="1:7" ht="12" customHeight="1">
      <c r="A67" s="41"/>
      <c r="B67" s="41"/>
      <c r="C67" s="41"/>
      <c r="D67" s="41"/>
      <c r="E67" s="41"/>
      <c r="F67" s="41"/>
      <c r="G67" s="41"/>
    </row>
    <row r="68" spans="1:7" ht="12" customHeight="1">
      <c r="A68" s="41"/>
      <c r="B68" s="41"/>
      <c r="C68" s="41"/>
      <c r="D68" s="41"/>
      <c r="E68" s="41"/>
      <c r="F68" s="41"/>
      <c r="G68" s="41"/>
    </row>
    <row r="69" spans="1:7" ht="12" customHeight="1">
      <c r="A69" s="41"/>
      <c r="B69" s="41"/>
      <c r="C69" s="41"/>
      <c r="D69" s="41"/>
      <c r="E69" s="41"/>
      <c r="F69" s="41"/>
      <c r="G69" s="41"/>
    </row>
    <row r="70" spans="1:7" ht="12" customHeight="1">
      <c r="A70" s="41"/>
      <c r="B70" s="41"/>
      <c r="C70" s="41"/>
      <c r="D70" s="41"/>
      <c r="E70" s="41"/>
      <c r="F70" s="41"/>
      <c r="G70" s="41"/>
    </row>
    <row r="71" spans="1:7" ht="12" customHeight="1">
      <c r="A71" s="41"/>
      <c r="B71" s="41"/>
      <c r="C71" s="41"/>
      <c r="D71" s="41"/>
      <c r="E71" s="41"/>
      <c r="F71" s="41"/>
      <c r="G71" s="41"/>
    </row>
    <row r="72" spans="1:7" ht="12" customHeight="1">
      <c r="A72" s="41"/>
      <c r="B72" s="41"/>
      <c r="C72" s="41"/>
      <c r="D72" s="41"/>
      <c r="E72" s="41"/>
      <c r="F72" s="41"/>
      <c r="G72" s="41"/>
    </row>
    <row r="73" spans="1:7" ht="12" customHeight="1">
      <c r="A73" s="41"/>
      <c r="B73" s="41"/>
      <c r="C73" s="41"/>
      <c r="D73" s="41"/>
      <c r="E73" s="41"/>
      <c r="F73" s="41"/>
      <c r="G73" s="41"/>
    </row>
    <row r="74" spans="1:7" ht="12" customHeight="1">
      <c r="A74" s="41"/>
      <c r="B74" s="41"/>
      <c r="C74" s="41"/>
      <c r="D74" s="41"/>
      <c r="E74" s="41"/>
      <c r="F74" s="41"/>
      <c r="G74" s="41"/>
    </row>
    <row r="75" spans="1:7" ht="12" customHeight="1">
      <c r="A75" s="41"/>
      <c r="B75" s="41"/>
      <c r="C75" s="41"/>
      <c r="D75" s="41"/>
      <c r="E75" s="41"/>
      <c r="F75" s="41"/>
      <c r="G75" s="41"/>
    </row>
    <row r="76" spans="1:7" ht="12" customHeight="1">
      <c r="A76" s="41"/>
      <c r="B76" s="41"/>
      <c r="C76" s="41"/>
      <c r="D76" s="41"/>
      <c r="E76" s="41"/>
      <c r="F76" s="41"/>
      <c r="G76" s="41"/>
    </row>
    <row r="77" spans="1:7" ht="12.75">
      <c r="A77" s="41"/>
      <c r="B77" s="41"/>
      <c r="C77" s="41"/>
      <c r="D77" s="41"/>
      <c r="E77" s="41"/>
      <c r="F77" s="41"/>
      <c r="G77" s="41"/>
    </row>
  </sheetData>
  <mergeCells count="6">
    <mergeCell ref="A55:J56"/>
    <mergeCell ref="A2:J3"/>
    <mergeCell ref="C10:F10"/>
    <mergeCell ref="G10:J10"/>
    <mergeCell ref="C11:F11"/>
    <mergeCell ref="G11:J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2008-11-27T16:31:37Z</dcterms:created>
  <dcterms:modified xsi:type="dcterms:W3CDTF">2008-11-27T16:31:37Z</dcterms:modified>
  <cp:category/>
  <cp:version/>
  <cp:contentType/>
  <cp:contentStatus/>
</cp:coreProperties>
</file>