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1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<sst xmlns="http://schemas.openxmlformats.org/spreadsheetml/2006/main" count="27" uniqueCount="17">
  <si>
    <t>TRANSPORTE INTERIOR INTERMUNICIPAL</t>
  </si>
  <si>
    <t>Tabla 4.1  Operaciones de transporte con carga y en vacío según tipo de desplazamiento por tipo de servicio</t>
  </si>
  <si>
    <t/>
  </si>
  <si>
    <t>Miles de operaciones</t>
  </si>
  <si>
    <t>Tasas de variación interanual</t>
  </si>
  <si>
    <t>_________________________________</t>
  </si>
  <si>
    <t>Período</t>
  </si>
  <si>
    <t>Total</t>
  </si>
  <si>
    <t>Intra-
regional</t>
  </si>
  <si>
    <t>Inter-
regional</t>
  </si>
  <si>
    <t>TOTAL</t>
  </si>
  <si>
    <t>Servicio por cuenta ajena</t>
  </si>
  <si>
    <t>Servicio por cuenta propia</t>
  </si>
  <si>
    <t>Distribución porcentual en año 2007 (%)</t>
  </si>
  <si>
    <t>Servicio  por cuenta ajena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</si>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</sst>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6" fontId="10" fillId="0" borderId="3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"/>
  <dimension ref="A1:R7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7" width="10.7109375" style="0" customWidth="1"/>
    <col min="8" max="8" width="1.28515625" style="0" customWidth="1"/>
  </cols>
  <sheetData>
    <row r="1" spans="1:7" ht="13.5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>
      <c r="A2" s="3" t="s">
        <v>1</v>
      </c>
      <c r="B2" s="4"/>
      <c r="C2" s="4"/>
      <c r="D2" s="4"/>
      <c r="E2" s="4"/>
      <c r="F2" s="4"/>
      <c r="G2" s="4"/>
    </row>
    <row r="3" spans="1:7" ht="13.5" customHeight="1">
      <c r="A3" s="4"/>
      <c r="B3" s="4"/>
      <c r="C3" s="4"/>
      <c r="D3" s="4"/>
      <c r="E3" s="4"/>
      <c r="F3" s="4"/>
      <c r="G3" s="4"/>
    </row>
    <row r="4" spans="1:7" ht="3.75" customHeight="1">
      <c r="A4" s="5" t="s">
        <v>2</v>
      </c>
      <c r="B4" s="2"/>
      <c r="C4" s="2"/>
      <c r="D4" s="2"/>
      <c r="E4" s="2"/>
      <c r="F4" s="2"/>
      <c r="G4" s="2"/>
    </row>
    <row r="5" spans="1:7" ht="13.5" customHeight="1">
      <c r="A5" s="5"/>
      <c r="B5" s="2"/>
      <c r="C5" s="2"/>
      <c r="D5" s="2"/>
      <c r="E5" s="2"/>
      <c r="F5" s="2"/>
      <c r="G5" s="2"/>
    </row>
    <row r="6" spans="1:7" ht="3.75" customHeight="1">
      <c r="A6" s="5" t="s">
        <v>2</v>
      </c>
      <c r="B6" s="2"/>
      <c r="C6" s="2"/>
      <c r="D6" s="2"/>
      <c r="E6" s="2"/>
      <c r="F6" s="2"/>
      <c r="G6" s="2"/>
    </row>
    <row r="7" spans="1:7" ht="13.5" customHeight="1">
      <c r="A7" s="6" t="s">
        <v>2</v>
      </c>
      <c r="B7" s="6"/>
      <c r="C7" s="6"/>
      <c r="D7" s="7"/>
      <c r="E7" s="7"/>
      <c r="F7" s="7"/>
      <c r="G7" s="8"/>
    </row>
    <row r="8" spans="1:7" ht="3.75" customHeight="1" thickBot="1">
      <c r="A8" s="9" t="s">
        <v>2</v>
      </c>
      <c r="B8" s="9"/>
      <c r="C8" s="9"/>
      <c r="D8" s="9"/>
      <c r="E8" s="9"/>
      <c r="F8" s="9"/>
      <c r="G8" s="9"/>
    </row>
    <row r="9" spans="1:7" ht="3.75" customHeight="1" thickTop="1">
      <c r="A9" s="10" t="s">
        <v>2</v>
      </c>
      <c r="B9" s="10"/>
      <c r="C9" s="10"/>
      <c r="D9" s="10"/>
      <c r="E9" s="10"/>
      <c r="F9" s="10"/>
      <c r="G9" s="10"/>
    </row>
    <row r="10" spans="1:7" ht="13.5" customHeight="1">
      <c r="A10" s="10"/>
      <c r="B10" s="11" t="s">
        <v>3</v>
      </c>
      <c r="C10" s="11"/>
      <c r="D10" s="11"/>
      <c r="E10" s="11" t="s">
        <v>4</v>
      </c>
      <c r="F10" s="11"/>
      <c r="G10" s="11"/>
    </row>
    <row r="11" spans="1:7" ht="10.5" customHeight="1">
      <c r="A11" s="12"/>
      <c r="B11" s="11" t="s">
        <v>5</v>
      </c>
      <c r="C11" s="11"/>
      <c r="D11" s="11"/>
      <c r="E11" s="11" t="s">
        <v>5</v>
      </c>
      <c r="F11" s="11"/>
      <c r="G11" s="11"/>
    </row>
    <row r="12" spans="1:7" ht="22.5" customHeight="1">
      <c r="A12" s="13" t="s">
        <v>6</v>
      </c>
      <c r="B12" s="14" t="s">
        <v>7</v>
      </c>
      <c r="C12" s="15" t="s">
        <v>8</v>
      </c>
      <c r="D12" s="15" t="s">
        <v>9</v>
      </c>
      <c r="E12" s="14" t="s">
        <v>7</v>
      </c>
      <c r="F12" s="15" t="s">
        <v>8</v>
      </c>
      <c r="G12" s="15" t="s">
        <v>9</v>
      </c>
    </row>
    <row r="13" spans="1:7" ht="7.5" customHeight="1">
      <c r="A13" s="16"/>
      <c r="B13" s="17"/>
      <c r="C13" s="17"/>
      <c r="D13" s="17"/>
      <c r="E13" s="17"/>
      <c r="F13" s="17"/>
      <c r="G13" s="16"/>
    </row>
    <row r="14" spans="1:7" ht="12" customHeight="1">
      <c r="A14" s="18"/>
      <c r="B14" s="19"/>
      <c r="C14" s="19"/>
      <c r="D14" s="19"/>
      <c r="E14" s="19"/>
      <c r="F14" s="19"/>
      <c r="G14" s="18"/>
    </row>
    <row r="15" spans="1:7" ht="15" customHeight="1">
      <c r="A15" s="20" t="s">
        <v>10</v>
      </c>
      <c r="B15" s="21"/>
      <c r="C15" s="21"/>
      <c r="D15" s="21"/>
      <c r="E15" s="21"/>
      <c r="F15" s="21"/>
      <c r="G15" s="21"/>
    </row>
    <row r="16" spans="1:7" ht="15" customHeight="1">
      <c r="A16" s="22">
        <v>2001</v>
      </c>
      <c r="B16" s="21">
        <v>133558</v>
      </c>
      <c r="C16" s="21">
        <v>110087</v>
      </c>
      <c r="D16" s="21">
        <v>23471</v>
      </c>
      <c r="E16" s="23">
        <v>11.222331406871971</v>
      </c>
      <c r="F16" s="23">
        <v>11.003892149151996</v>
      </c>
      <c r="G16" s="23">
        <v>12.258465659077865</v>
      </c>
    </row>
    <row r="17" spans="1:7" ht="15" customHeight="1">
      <c r="A17" s="22">
        <v>2002</v>
      </c>
      <c r="B17" s="21">
        <v>147086</v>
      </c>
      <c r="C17" s="21">
        <v>122710</v>
      </c>
      <c r="D17" s="21">
        <v>24376</v>
      </c>
      <c r="E17" s="23">
        <v>10.128932748319082</v>
      </c>
      <c r="F17" s="23">
        <v>11.46638567678291</v>
      </c>
      <c r="G17" s="23">
        <v>3.8558220783094033</v>
      </c>
    </row>
    <row r="18" spans="1:7" ht="15" customHeight="1">
      <c r="A18" s="22">
        <v>2003</v>
      </c>
      <c r="B18" s="21">
        <v>154457</v>
      </c>
      <c r="C18" s="21">
        <v>128695</v>
      </c>
      <c r="D18" s="21">
        <v>25762</v>
      </c>
      <c r="E18" s="23">
        <v>5.011353901798947</v>
      </c>
      <c r="F18" s="23">
        <v>4.877353108956075</v>
      </c>
      <c r="G18" s="23">
        <v>5.6859205776173285</v>
      </c>
    </row>
    <row r="19" spans="1:11" ht="15" customHeight="1">
      <c r="A19" s="22">
        <v>2004</v>
      </c>
      <c r="B19" s="21">
        <v>177967.12618788792</v>
      </c>
      <c r="C19" s="21">
        <v>147149.5063919445</v>
      </c>
      <c r="D19" s="21">
        <v>30817.6197960053</v>
      </c>
      <c r="E19" s="23">
        <v>15.22114646010729</v>
      </c>
      <c r="F19" s="23">
        <v>14.339722904498627</v>
      </c>
      <c r="G19" s="23">
        <v>19.624329617286314</v>
      </c>
      <c r="H19" s="24"/>
      <c r="I19" s="24"/>
      <c r="J19" s="24"/>
      <c r="K19" s="24"/>
    </row>
    <row r="20" spans="1:11" ht="15" customHeight="1">
      <c r="A20" s="22">
        <v>2005</v>
      </c>
      <c r="B20" s="21">
        <v>198869.2944130943</v>
      </c>
      <c r="C20" s="21">
        <v>165952.50721211065</v>
      </c>
      <c r="D20" s="21">
        <v>32916.7872009944</v>
      </c>
      <c r="E20" s="23">
        <v>11.744960247961197</v>
      </c>
      <c r="F20" s="23">
        <v>12.778160988242012</v>
      </c>
      <c r="G20" s="23">
        <v>6.811581877135104</v>
      </c>
      <c r="H20" s="24"/>
      <c r="I20" s="24"/>
      <c r="J20" s="24"/>
      <c r="K20" s="24"/>
    </row>
    <row r="21" spans="1:7" s="27" customFormat="1" ht="15" customHeight="1">
      <c r="A21" s="22">
        <v>2006</v>
      </c>
      <c r="B21" s="25">
        <v>207523</v>
      </c>
      <c r="C21" s="25">
        <v>173252</v>
      </c>
      <c r="D21" s="25">
        <v>34271</v>
      </c>
      <c r="E21" s="26">
        <f aca="true" t="shared" si="0" ref="E21:G22">(B21/B20-1)*100</f>
        <v>4.35145385940281</v>
      </c>
      <c r="F21" s="26">
        <f t="shared" si="0"/>
        <v>4.398543240181096</v>
      </c>
      <c r="G21" s="26">
        <f t="shared" si="0"/>
        <v>4.114049134675857</v>
      </c>
    </row>
    <row r="22" spans="1:8" s="27" customFormat="1" ht="15" customHeight="1">
      <c r="A22" s="22">
        <v>2007</v>
      </c>
      <c r="B22" s="25">
        <v>219378</v>
      </c>
      <c r="C22" s="25">
        <v>182859</v>
      </c>
      <c r="D22" s="25">
        <v>36519</v>
      </c>
      <c r="E22" s="26">
        <f t="shared" si="0"/>
        <v>5.712619805997399</v>
      </c>
      <c r="F22" s="26">
        <f t="shared" si="0"/>
        <v>5.545101932445218</v>
      </c>
      <c r="G22" s="26">
        <f t="shared" si="0"/>
        <v>6.559481777596221</v>
      </c>
      <c r="H22" s="28"/>
    </row>
    <row r="23" spans="1:7" ht="7.5" customHeight="1">
      <c r="A23" s="29"/>
      <c r="B23" s="29"/>
      <c r="C23" s="29"/>
      <c r="D23" s="29"/>
      <c r="E23" s="30"/>
      <c r="F23" s="30"/>
      <c r="G23" s="30"/>
    </row>
    <row r="24" spans="1:7" ht="12" customHeight="1">
      <c r="A24" s="31"/>
      <c r="E24" s="31"/>
      <c r="F24" s="31"/>
      <c r="G24" s="31"/>
    </row>
    <row r="25" spans="1:7" ht="15" customHeight="1">
      <c r="A25" s="32" t="s">
        <v>11</v>
      </c>
      <c r="B25" s="31"/>
      <c r="C25" s="31"/>
      <c r="D25" s="31"/>
      <c r="E25" s="31"/>
      <c r="F25" s="31"/>
      <c r="G25" s="31"/>
    </row>
    <row r="26" spans="1:7" ht="15" customHeight="1">
      <c r="A26" s="22">
        <v>2001</v>
      </c>
      <c r="B26" s="21">
        <v>85245</v>
      </c>
      <c r="C26" s="21">
        <v>67741</v>
      </c>
      <c r="D26" s="21">
        <v>17504</v>
      </c>
      <c r="E26" s="23">
        <v>12.31965215099809</v>
      </c>
      <c r="F26" s="23">
        <v>12.315752822774526</v>
      </c>
      <c r="G26" s="23">
        <v>12.334745218842254</v>
      </c>
    </row>
    <row r="27" spans="1:7" ht="15" customHeight="1">
      <c r="A27" s="22">
        <v>2002</v>
      </c>
      <c r="B27" s="33">
        <v>96329</v>
      </c>
      <c r="C27" s="33">
        <v>77565</v>
      </c>
      <c r="D27" s="33">
        <v>18764</v>
      </c>
      <c r="E27" s="34">
        <v>13.002522142061117</v>
      </c>
      <c r="F27" s="34">
        <v>14.502295507890347</v>
      </c>
      <c r="G27" s="34">
        <v>7.198354661791591</v>
      </c>
    </row>
    <row r="28" spans="1:7" ht="15" customHeight="1">
      <c r="A28" s="22">
        <v>2003</v>
      </c>
      <c r="B28" s="21">
        <v>102186</v>
      </c>
      <c r="C28" s="21">
        <v>81954</v>
      </c>
      <c r="D28" s="21">
        <v>20232</v>
      </c>
      <c r="E28" s="23">
        <v>6.080204299847398</v>
      </c>
      <c r="F28" s="23">
        <v>5.658479984529104</v>
      </c>
      <c r="G28" s="23">
        <v>7.823491792794714</v>
      </c>
    </row>
    <row r="29" spans="1:15" ht="15" customHeight="1">
      <c r="A29" s="22">
        <v>2004</v>
      </c>
      <c r="B29" s="35">
        <v>119744.46427689433</v>
      </c>
      <c r="C29" s="35">
        <v>95730.99242593913</v>
      </c>
      <c r="D29" s="35">
        <v>24013.471851005062</v>
      </c>
      <c r="E29" s="36">
        <v>17.182847236308625</v>
      </c>
      <c r="F29" s="36">
        <v>16.810640634916084</v>
      </c>
      <c r="G29" s="36">
        <v>18.690548887925377</v>
      </c>
      <c r="H29" s="33"/>
      <c r="I29" s="33"/>
      <c r="J29" s="24"/>
      <c r="K29" s="24"/>
      <c r="L29" s="24"/>
      <c r="M29" s="24"/>
      <c r="N29" s="24"/>
      <c r="O29" s="24"/>
    </row>
    <row r="30" spans="1:11" ht="15" customHeight="1">
      <c r="A30" s="22">
        <v>2005</v>
      </c>
      <c r="B30" s="21">
        <v>134822.95283515233</v>
      </c>
      <c r="C30" s="21">
        <v>109051.98412005791</v>
      </c>
      <c r="D30" s="21">
        <v>25770.968714995994</v>
      </c>
      <c r="E30" s="23">
        <v>12.592221819449502</v>
      </c>
      <c r="F30" s="23">
        <v>13.915025172672657</v>
      </c>
      <c r="G30" s="23">
        <v>7.318795361601879</v>
      </c>
      <c r="H30" s="24"/>
      <c r="I30" s="24"/>
      <c r="J30" s="24"/>
      <c r="K30" s="24"/>
    </row>
    <row r="31" spans="1:7" s="37" customFormat="1" ht="15" customHeight="1">
      <c r="A31" s="22">
        <v>2006</v>
      </c>
      <c r="B31" s="25">
        <v>141882</v>
      </c>
      <c r="C31" s="25">
        <v>114627</v>
      </c>
      <c r="D31" s="25">
        <v>27255</v>
      </c>
      <c r="E31" s="26">
        <f aca="true" t="shared" si="1" ref="E31:G32">(B31/B30-1)*100</f>
        <v>5.235790357950942</v>
      </c>
      <c r="F31" s="26">
        <f t="shared" si="1"/>
        <v>5.1122553385222425</v>
      </c>
      <c r="G31" s="26">
        <f t="shared" si="1"/>
        <v>5.758539003388163</v>
      </c>
    </row>
    <row r="32" spans="1:7" s="37" customFormat="1" ht="15" customHeight="1">
      <c r="A32" s="22">
        <v>2007</v>
      </c>
      <c r="B32" s="25">
        <v>153611</v>
      </c>
      <c r="C32" s="25">
        <v>123655</v>
      </c>
      <c r="D32" s="25">
        <v>29956</v>
      </c>
      <c r="E32" s="26">
        <f t="shared" si="1"/>
        <v>8.266728690038194</v>
      </c>
      <c r="F32" s="26">
        <f t="shared" si="1"/>
        <v>7.875980353668854</v>
      </c>
      <c r="G32" s="26">
        <f t="shared" si="1"/>
        <v>9.91010823702072</v>
      </c>
    </row>
    <row r="33" spans="1:7" ht="7.5" customHeight="1">
      <c r="A33" s="29"/>
      <c r="B33" s="38"/>
      <c r="C33" s="30"/>
      <c r="D33" s="30"/>
      <c r="E33" s="30"/>
      <c r="F33" s="30"/>
      <c r="G33" s="30"/>
    </row>
    <row r="34" spans="1:7" ht="12" customHeight="1">
      <c r="A34" s="31"/>
      <c r="B34" s="39"/>
      <c r="C34" s="39"/>
      <c r="D34" s="39"/>
      <c r="E34" s="39"/>
      <c r="F34" s="39"/>
      <c r="G34" s="39"/>
    </row>
    <row r="35" spans="1:7" ht="15" customHeight="1">
      <c r="A35" s="32" t="s">
        <v>12</v>
      </c>
      <c r="B35" s="21"/>
      <c r="C35" s="21"/>
      <c r="D35" s="21"/>
      <c r="E35" s="21"/>
      <c r="F35" s="31"/>
      <c r="G35" s="31"/>
    </row>
    <row r="36" spans="1:7" ht="15" customHeight="1">
      <c r="A36" s="22">
        <v>2001</v>
      </c>
      <c r="B36" s="21">
        <v>48313</v>
      </c>
      <c r="C36" s="21">
        <v>42346</v>
      </c>
      <c r="D36" s="21">
        <v>5967</v>
      </c>
      <c r="E36" s="23">
        <v>9.337587978364677</v>
      </c>
      <c r="F36" s="23">
        <v>8.967859808033761</v>
      </c>
      <c r="G36" s="23">
        <v>12.035298535486294</v>
      </c>
    </row>
    <row r="37" spans="1:7" ht="15" customHeight="1">
      <c r="A37" s="22">
        <v>2002</v>
      </c>
      <c r="B37" s="33">
        <v>50757</v>
      </c>
      <c r="C37" s="33">
        <v>45145</v>
      </c>
      <c r="D37" s="33">
        <v>5612</v>
      </c>
      <c r="E37" s="34">
        <v>5.058679858423199</v>
      </c>
      <c r="F37" s="34">
        <v>6.60983327823171</v>
      </c>
      <c r="G37" s="34">
        <v>-5.949388302329479</v>
      </c>
    </row>
    <row r="38" spans="1:7" ht="15" customHeight="1">
      <c r="A38" s="22">
        <v>2003</v>
      </c>
      <c r="B38" s="33">
        <v>52271</v>
      </c>
      <c r="C38" s="33">
        <v>46741</v>
      </c>
      <c r="D38" s="33">
        <v>5530</v>
      </c>
      <c r="E38" s="34">
        <v>2.9828398053470457</v>
      </c>
      <c r="F38" s="34">
        <v>3.5352752242773287</v>
      </c>
      <c r="G38" s="34">
        <v>-1.4611546685673558</v>
      </c>
    </row>
    <row r="39" spans="1:18" ht="15" customHeight="1">
      <c r="A39" s="22">
        <v>2004</v>
      </c>
      <c r="B39" s="35">
        <v>58222.6619109936</v>
      </c>
      <c r="C39" s="35">
        <v>51418.51396600538</v>
      </c>
      <c r="D39" s="35">
        <v>6804.147945000236</v>
      </c>
      <c r="E39" s="36">
        <v>11.38616424211054</v>
      </c>
      <c r="F39" s="36">
        <v>10.007304007200066</v>
      </c>
      <c r="G39" s="36">
        <v>23.04065000000427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5" customHeight="1">
      <c r="A40" s="22">
        <v>2005</v>
      </c>
      <c r="B40" s="21">
        <v>64046.34157795082</v>
      </c>
      <c r="C40" s="21">
        <v>56900.52309195731</v>
      </c>
      <c r="D40" s="21">
        <v>7145.818486000435</v>
      </c>
      <c r="E40" s="23">
        <v>10.002427707376249</v>
      </c>
      <c r="F40" s="23">
        <v>10.66154718041108</v>
      </c>
      <c r="G40" s="23">
        <v>5.021503702770926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7" s="37" customFormat="1" ht="15" customHeight="1">
      <c r="A41" s="22">
        <v>2006</v>
      </c>
      <c r="B41" s="25">
        <v>65641</v>
      </c>
      <c r="C41" s="25">
        <v>58625</v>
      </c>
      <c r="D41" s="25">
        <v>7016</v>
      </c>
      <c r="E41" s="26">
        <f aca="true" t="shared" si="2" ref="E41:G42">(B41/B40-1)*100</f>
        <v>2.489850915384939</v>
      </c>
      <c r="F41" s="26">
        <f t="shared" si="2"/>
        <v>3.0306872667158924</v>
      </c>
      <c r="G41" s="26">
        <f t="shared" si="2"/>
        <v>-1.8167056195839026</v>
      </c>
    </row>
    <row r="42" spans="1:7" s="37" customFormat="1" ht="15" customHeight="1">
      <c r="A42" s="22">
        <v>2007</v>
      </c>
      <c r="B42" s="25">
        <v>65767</v>
      </c>
      <c r="C42" s="25">
        <v>59204</v>
      </c>
      <c r="D42" s="25">
        <v>6563</v>
      </c>
      <c r="E42" s="26">
        <f t="shared" si="2"/>
        <v>0.19195319998170923</v>
      </c>
      <c r="F42" s="26">
        <f t="shared" si="2"/>
        <v>0.9876332622601236</v>
      </c>
      <c r="G42" s="26">
        <f t="shared" si="2"/>
        <v>-6.456670467502845</v>
      </c>
    </row>
    <row r="43" spans="1:7" ht="12" customHeight="1">
      <c r="A43" s="29"/>
      <c r="B43" s="38"/>
      <c r="C43" s="30"/>
      <c r="D43" s="30"/>
      <c r="E43" s="30"/>
      <c r="F43" s="30"/>
      <c r="G43" s="30"/>
    </row>
    <row r="44" spans="1:7" ht="7.5" customHeight="1">
      <c r="A44" s="22"/>
      <c r="B44" s="40"/>
      <c r="C44" s="21"/>
      <c r="D44" s="21"/>
      <c r="E44" s="21"/>
      <c r="F44" s="21"/>
      <c r="G44" s="21"/>
    </row>
    <row r="45" spans="1:7" ht="15" customHeight="1">
      <c r="A45" s="32" t="s">
        <v>13</v>
      </c>
      <c r="B45" s="21"/>
      <c r="C45" s="21"/>
      <c r="D45" s="21"/>
      <c r="E45" s="21"/>
      <c r="F45" s="31"/>
      <c r="G45" s="31"/>
    </row>
    <row r="46" spans="1:7" ht="15" customHeight="1">
      <c r="A46" s="22" t="s">
        <v>7</v>
      </c>
      <c r="B46" s="41">
        <f>B22/$B$22*100</f>
        <v>100</v>
      </c>
      <c r="C46" s="41">
        <f>C22/$B$22*100</f>
        <v>83.35339003911058</v>
      </c>
      <c r="D46" s="41">
        <f>D22/$B$22*100</f>
        <v>16.646609960889425</v>
      </c>
      <c r="E46" s="41"/>
      <c r="F46" s="41"/>
      <c r="G46" s="41"/>
    </row>
    <row r="47" spans="1:7" ht="15" customHeight="1">
      <c r="A47" s="42" t="s">
        <v>14</v>
      </c>
      <c r="B47" s="41">
        <f>B32/$B$22*100</f>
        <v>70.02115070791055</v>
      </c>
      <c r="C47" s="41">
        <f>C32/$B$22*100</f>
        <v>56.36618074738578</v>
      </c>
      <c r="D47" s="41">
        <f>D32/$B$22*100</f>
        <v>13.654969960524758</v>
      </c>
      <c r="E47" s="41"/>
      <c r="F47" s="41"/>
      <c r="G47" s="41"/>
    </row>
    <row r="48" spans="1:7" ht="15" customHeight="1">
      <c r="A48" s="42" t="s">
        <v>12</v>
      </c>
      <c r="B48" s="41">
        <f>B42/$B$22*100</f>
        <v>29.978849292089453</v>
      </c>
      <c r="C48" s="41">
        <f>C42/$B$22*100</f>
        <v>26.987209291724785</v>
      </c>
      <c r="D48" s="41">
        <f>D42/$B$22*100</f>
        <v>2.9916400003646673</v>
      </c>
      <c r="E48" s="41"/>
      <c r="F48" s="41"/>
      <c r="G48" s="41"/>
    </row>
    <row r="49" spans="1:7" ht="3" customHeight="1">
      <c r="A49" s="20"/>
      <c r="B49" s="21"/>
      <c r="C49" s="21"/>
      <c r="D49" s="21"/>
      <c r="E49" s="21"/>
      <c r="F49" s="31"/>
      <c r="G49" s="31"/>
    </row>
    <row r="50" spans="1:7" ht="3" customHeight="1" thickBot="1">
      <c r="A50" s="43"/>
      <c r="B50" s="44"/>
      <c r="C50" s="44"/>
      <c r="D50" s="44"/>
      <c r="E50" s="44"/>
      <c r="F50" s="44"/>
      <c r="G50" s="44"/>
    </row>
    <row r="51" spans="1:7" ht="6" customHeight="1" thickTop="1">
      <c r="A51" s="45"/>
      <c r="B51" s="45"/>
      <c r="C51" s="45"/>
      <c r="D51" s="45"/>
      <c r="E51" s="45"/>
      <c r="F51" s="45"/>
      <c r="G51" s="45"/>
    </row>
    <row r="52" spans="1:7" ht="12" customHeight="1">
      <c r="A52" s="46" t="s">
        <v>15</v>
      </c>
      <c r="B52" s="45"/>
      <c r="C52" s="45"/>
      <c r="D52" s="45"/>
      <c r="E52" s="45"/>
      <c r="F52" s="45"/>
      <c r="G52" s="45"/>
    </row>
    <row r="53" spans="1:7" ht="12" customHeight="1">
      <c r="A53" s="46" t="s">
        <v>16</v>
      </c>
      <c r="B53" s="45"/>
      <c r="C53" s="45"/>
      <c r="D53" s="45"/>
      <c r="E53" s="45"/>
      <c r="F53" s="45"/>
      <c r="G53" s="45"/>
    </row>
    <row r="54" spans="1:7" ht="12" customHeight="1">
      <c r="A54" s="47"/>
      <c r="B54" s="45"/>
      <c r="C54" s="45"/>
      <c r="D54" s="45"/>
      <c r="E54" s="45"/>
      <c r="F54" s="45"/>
      <c r="G54" s="45"/>
    </row>
    <row r="55" spans="1:7" ht="12" customHeight="1">
      <c r="A55" s="48"/>
      <c r="B55" s="48"/>
      <c r="C55" s="48"/>
      <c r="D55" s="48"/>
      <c r="E55" s="48"/>
      <c r="F55" s="48"/>
      <c r="G55" s="48"/>
    </row>
    <row r="56" spans="1:7" ht="12" customHeight="1">
      <c r="A56" s="48"/>
      <c r="B56" s="48"/>
      <c r="C56" s="48"/>
      <c r="D56" s="48"/>
      <c r="E56" s="48"/>
      <c r="F56" s="48"/>
      <c r="G56" s="48"/>
    </row>
    <row r="57" spans="1:7" ht="12" customHeight="1">
      <c r="A57" s="48"/>
      <c r="B57" s="48"/>
      <c r="C57" s="48"/>
      <c r="D57" s="48"/>
      <c r="E57" s="48"/>
      <c r="F57" s="48"/>
      <c r="G57" s="48"/>
    </row>
    <row r="58" spans="1:7" ht="12" customHeight="1">
      <c r="A58" s="48"/>
      <c r="B58" s="48"/>
      <c r="C58" s="48"/>
      <c r="D58" s="48"/>
      <c r="E58" s="48"/>
      <c r="F58" s="48"/>
      <c r="G58" s="48"/>
    </row>
    <row r="59" spans="1:7" ht="12" customHeight="1">
      <c r="A59" s="48"/>
      <c r="B59" s="48"/>
      <c r="C59" s="48"/>
      <c r="D59" s="48"/>
      <c r="E59" s="48"/>
      <c r="F59" s="48"/>
      <c r="G59" s="48"/>
    </row>
    <row r="60" spans="1:7" ht="12" customHeight="1">
      <c r="A60" s="48"/>
      <c r="B60" s="48"/>
      <c r="C60" s="48"/>
      <c r="D60" s="48"/>
      <c r="E60" s="48"/>
      <c r="F60" s="48"/>
      <c r="G60" s="48"/>
    </row>
    <row r="61" spans="1:7" ht="12" customHeight="1">
      <c r="A61" s="48"/>
      <c r="B61" s="48"/>
      <c r="C61" s="48"/>
      <c r="D61" s="48"/>
      <c r="E61" s="48"/>
      <c r="F61" s="48"/>
      <c r="G61" s="48"/>
    </row>
    <row r="62" spans="1:7" ht="12" customHeight="1">
      <c r="A62" s="48"/>
      <c r="B62" s="48"/>
      <c r="C62" s="48"/>
      <c r="D62" s="48"/>
      <c r="E62" s="48"/>
      <c r="F62" s="48"/>
      <c r="G62" s="48"/>
    </row>
    <row r="63" spans="1:7" ht="12.75">
      <c r="A63" s="48"/>
      <c r="B63" s="48"/>
      <c r="C63" s="48"/>
      <c r="D63" s="48"/>
      <c r="E63" s="48"/>
      <c r="F63" s="48"/>
      <c r="G63" s="48"/>
    </row>
    <row r="64" spans="1:7" ht="12.75">
      <c r="A64" s="48"/>
      <c r="B64" s="48"/>
      <c r="C64" s="48"/>
      <c r="D64" s="48"/>
      <c r="E64" s="48"/>
      <c r="F64" s="48"/>
      <c r="G64" s="48"/>
    </row>
    <row r="65" spans="1:7" ht="12.75">
      <c r="A65" s="48"/>
      <c r="B65" s="48"/>
      <c r="C65" s="48"/>
      <c r="D65" s="48"/>
      <c r="E65" s="48"/>
      <c r="F65" s="48"/>
      <c r="G65" s="48"/>
    </row>
    <row r="66" spans="1:7" ht="12.75">
      <c r="A66" s="48"/>
      <c r="B66" s="48"/>
      <c r="C66" s="48"/>
      <c r="D66" s="48"/>
      <c r="E66" s="48"/>
      <c r="F66" s="48"/>
      <c r="G66" s="48"/>
    </row>
    <row r="67" spans="1:7" ht="12.75">
      <c r="A67" s="48"/>
      <c r="B67" s="48"/>
      <c r="C67" s="48"/>
      <c r="D67" s="48"/>
      <c r="E67" s="48"/>
      <c r="F67" s="48"/>
      <c r="G67" s="48"/>
    </row>
    <row r="68" spans="1:7" ht="12.75">
      <c r="A68" s="48"/>
      <c r="B68" s="48"/>
      <c r="C68" s="48"/>
      <c r="D68" s="48"/>
      <c r="E68" s="48"/>
      <c r="F68" s="48"/>
      <c r="G68" s="48"/>
    </row>
    <row r="69" spans="1:7" ht="12.75">
      <c r="A69" s="48"/>
      <c r="B69" s="48"/>
      <c r="C69" s="48"/>
      <c r="D69" s="48"/>
      <c r="E69" s="48"/>
      <c r="F69" s="48"/>
      <c r="G69" s="48"/>
    </row>
    <row r="70" spans="1:7" ht="12.75">
      <c r="A70" s="48"/>
      <c r="B70" s="48"/>
      <c r="C70" s="48"/>
      <c r="D70" s="48"/>
      <c r="E70" s="48"/>
      <c r="F70" s="48"/>
      <c r="G70" s="48"/>
    </row>
    <row r="71" spans="1:7" ht="12.75">
      <c r="A71" s="48"/>
      <c r="B71" s="48"/>
      <c r="C71" s="48"/>
      <c r="D71" s="48"/>
      <c r="E71" s="48"/>
      <c r="F71" s="48"/>
      <c r="G71" s="48"/>
    </row>
    <row r="72" spans="1:7" ht="12.75">
      <c r="A72" s="48"/>
      <c r="B72" s="48"/>
      <c r="C72" s="48"/>
      <c r="D72" s="48"/>
      <c r="E72" s="48"/>
      <c r="F72" s="48"/>
      <c r="G72" s="48"/>
    </row>
    <row r="73" spans="1:7" ht="12.75">
      <c r="A73" s="48"/>
      <c r="B73" s="48"/>
      <c r="C73" s="48"/>
      <c r="D73" s="48"/>
      <c r="E73" s="48"/>
      <c r="F73" s="48"/>
      <c r="G73" s="48"/>
    </row>
    <row r="74" spans="1:7" ht="12.75">
      <c r="A74" s="48"/>
      <c r="B74" s="48"/>
      <c r="C74" s="48"/>
      <c r="D74" s="48"/>
      <c r="E74" s="48"/>
      <c r="F74" s="48"/>
      <c r="G74" s="48"/>
    </row>
    <row r="75" spans="1:7" ht="12.75">
      <c r="A75" s="48"/>
      <c r="B75" s="48"/>
      <c r="C75" s="48"/>
      <c r="D75" s="48"/>
      <c r="E75" s="48"/>
      <c r="F75" s="48"/>
      <c r="G75" s="48"/>
    </row>
    <row r="76" spans="1:7" ht="12.75">
      <c r="A76" s="48"/>
      <c r="B76" s="48"/>
      <c r="C76" s="48"/>
      <c r="D76" s="48"/>
      <c r="E76" s="48"/>
      <c r="F76" s="48"/>
      <c r="G76" s="48"/>
    </row>
    <row r="77" spans="1:7" ht="12.75">
      <c r="A77" s="48"/>
      <c r="B77" s="48"/>
      <c r="C77" s="48"/>
      <c r="D77" s="48"/>
      <c r="E77" s="48"/>
      <c r="F77" s="48"/>
      <c r="G77" s="48"/>
    </row>
  </sheetData>
  <mergeCells count="5">
    <mergeCell ref="A2:G3"/>
    <mergeCell ref="E10:G10"/>
    <mergeCell ref="E11:G11"/>
    <mergeCell ref="B10:D10"/>
    <mergeCell ref="B11:D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2008-11-27T16:31:34Z</dcterms:created>
  <dcterms:modified xsi:type="dcterms:W3CDTF">2008-11-27T16:31:35Z</dcterms:modified>
  <cp:category/>
  <cp:version/>
  <cp:contentType/>
  <cp:contentStatus/>
</cp:coreProperties>
</file>